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6020" windowHeight="8970"/>
  </bookViews>
  <sheets>
    <sheet name="別紙様式４－３－１" sheetId="3" r:id="rId1"/>
  </sheets>
  <definedNames>
    <definedName name="_xlnm.Print_Area" localSheetId="0">'別紙様式４－３－１'!$A$1:$AB$55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3" l="1"/>
  <c r="P38" i="3"/>
  <c r="G21" i="3"/>
  <c r="J21" i="3"/>
  <c r="K21" i="3" s="1"/>
  <c r="H29" i="3"/>
  <c r="H27" i="3"/>
  <c r="H25" i="3"/>
  <c r="H23" i="3"/>
  <c r="T38" i="3"/>
  <c r="P46" i="3"/>
  <c r="T46" i="3" s="1"/>
  <c r="P44" i="3"/>
  <c r="T44" i="3" s="1"/>
  <c r="P42" i="3"/>
  <c r="T42" i="3" s="1"/>
  <c r="P40" i="3"/>
  <c r="T40" i="3" s="1"/>
  <c r="Q46" i="3"/>
  <c r="Q44" i="3"/>
  <c r="Q42" i="3"/>
  <c r="Q40" i="3"/>
  <c r="Q38" i="3"/>
  <c r="R46" i="3"/>
  <c r="R44" i="3"/>
  <c r="R42" i="3"/>
  <c r="R40" i="3"/>
  <c r="R38" i="3"/>
  <c r="S46" i="3"/>
  <c r="S44" i="3"/>
  <c r="S42" i="3"/>
  <c r="S40" i="3"/>
  <c r="S38" i="3"/>
  <c r="G22" i="3"/>
  <c r="G30" i="3" l="1"/>
  <c r="J29" i="3"/>
  <c r="K29" i="3" s="1"/>
  <c r="G29" i="3"/>
  <c r="G28" i="3"/>
  <c r="J27" i="3"/>
  <c r="K27" i="3" s="1"/>
  <c r="G27" i="3"/>
  <c r="G26" i="3"/>
  <c r="J25" i="3"/>
  <c r="K25" i="3" s="1"/>
  <c r="G25" i="3"/>
  <c r="G24" i="3"/>
  <c r="J23" i="3"/>
  <c r="K23" i="3" s="1"/>
  <c r="G23" i="3"/>
</calcChain>
</file>

<file path=xl/sharedStrings.xml><?xml version="1.0" encoding="utf-8"?>
<sst xmlns="http://schemas.openxmlformats.org/spreadsheetml/2006/main" count="141" uniqueCount="90">
  <si>
    <t>基準４－３　在籍者数及び実入学者数が収容定員及び入学定員に対して適正な数となっていること</t>
    <phoneticPr fontId="3"/>
  </si>
  <si>
    <t>分析項目４－３－１　在籍者数が収容定員を大幅に上回っていないこと</t>
    <phoneticPr fontId="3"/>
  </si>
  <si>
    <t>【分析の手順】</t>
    <rPh sb="1" eb="3">
      <t>ブンセキ</t>
    </rPh>
    <rPh sb="4" eb="6">
      <t>テジュン</t>
    </rPh>
    <phoneticPr fontId="3"/>
  </si>
  <si>
    <t>・過去５年間の収容定員（入学定員の３倍の数をいう。）に対する在籍者数（原級留置者及び休学者を含む）の割合を確認する。</t>
    <phoneticPr fontId="3"/>
  </si>
  <si>
    <t>・上記の割合が継続的に100％を上回っている場合は、適正化を図る取組がなされていることを確認する。</t>
    <phoneticPr fontId="3"/>
  </si>
  <si>
    <t>分析項目４－３－２　収容定員に対する在籍者数の割合、入学定員に対する実入学者数の割合、入学者数の規模及び競争倍率が、適正な割合、規模又は倍率となっていること</t>
    <phoneticPr fontId="3"/>
  </si>
  <si>
    <t>・過去５年間の入学定員に対する実入学者数の割合が50％を下回っていないことを確認する。</t>
    <phoneticPr fontId="3"/>
  </si>
  <si>
    <t>・過去５年間の入学者数が10人を下回っていないことを確認する。</t>
    <phoneticPr fontId="3"/>
  </si>
  <si>
    <t>・過去５年間の競争倍率が２倍を下回っていないことを確認する。</t>
    <phoneticPr fontId="3"/>
  </si>
  <si>
    <t>・上記の割合、人数又は倍率が下回っている場合は、入学者受入方針に従って適切な選抜が実施されていることを確認し、適正化を図る取組がなされていることを確認する。</t>
    <phoneticPr fontId="3"/>
  </si>
  <si>
    <t xml:space="preserve">学生数の状況（別紙様式４－３－１） </t>
    <rPh sb="0" eb="3">
      <t>ガクセイスウ</t>
    </rPh>
    <rPh sb="4" eb="6">
      <t>ジョウキョウ</t>
    </rPh>
    <phoneticPr fontId="3"/>
  </si>
  <si>
    <t>入学者選抜の状況</t>
    <rPh sb="0" eb="2">
      <t>ニュウガク</t>
    </rPh>
    <rPh sb="2" eb="3">
      <t>シャ</t>
    </rPh>
    <rPh sb="3" eb="5">
      <t>センバツ</t>
    </rPh>
    <rPh sb="6" eb="8">
      <t>ジョウキョウ</t>
    </rPh>
    <phoneticPr fontId="3"/>
  </si>
  <si>
    <t>実務の経験を有する者の定義</t>
  </si>
  <si>
    <t>年度</t>
    <rPh sb="0" eb="2">
      <t>ネンド</t>
    </rPh>
    <phoneticPr fontId="3"/>
  </si>
  <si>
    <t>種別</t>
    <rPh sb="0" eb="2">
      <t>シュベツ</t>
    </rPh>
    <phoneticPr fontId="3"/>
  </si>
  <si>
    <t>入学定員
【 a 】</t>
    <rPh sb="0" eb="2">
      <t>ニュウガク</t>
    </rPh>
    <rPh sb="2" eb="4">
      <t>テイイン</t>
    </rPh>
    <phoneticPr fontId="3"/>
  </si>
  <si>
    <t>志願者数</t>
    <rPh sb="0" eb="3">
      <t>シガンシャ</t>
    </rPh>
    <rPh sb="3" eb="4">
      <t>スウ</t>
    </rPh>
    <phoneticPr fontId="3"/>
  </si>
  <si>
    <t>受験者数
【 b 】</t>
    <rPh sb="0" eb="3">
      <t>ジュケンシャ</t>
    </rPh>
    <rPh sb="3" eb="4">
      <t>スウ</t>
    </rPh>
    <phoneticPr fontId="3"/>
  </si>
  <si>
    <t>合格者数
【 c 】</t>
    <rPh sb="0" eb="4">
      <t>ゴウカクシャスウ</t>
    </rPh>
    <phoneticPr fontId="3"/>
  </si>
  <si>
    <t>競争倍率　</t>
    <rPh sb="0" eb="2">
      <t>キョウソウ</t>
    </rPh>
    <rPh sb="2" eb="4">
      <t>バイリツ</t>
    </rPh>
    <phoneticPr fontId="3"/>
  </si>
  <si>
    <t>入学者数</t>
    <rPh sb="0" eb="3">
      <t>ニュウガクシャ</t>
    </rPh>
    <rPh sb="3" eb="4">
      <t>スウ</t>
    </rPh>
    <phoneticPr fontId="3"/>
  </si>
  <si>
    <t>入学定員充足率　　   　　　</t>
    <rPh sb="4" eb="6">
      <t>ジュウソク</t>
    </rPh>
    <phoneticPr fontId="3"/>
  </si>
  <si>
    <t>入学者数内訳</t>
    <rPh sb="0" eb="3">
      <t>ニュウガクシャ</t>
    </rPh>
    <rPh sb="3" eb="4">
      <t>スウ</t>
    </rPh>
    <rPh sb="4" eb="6">
      <t>ウチワケ</t>
    </rPh>
    <phoneticPr fontId="3"/>
  </si>
  <si>
    <t>Ⅰ自大学の法学関係の
学部出身者</t>
    <rPh sb="1" eb="4">
      <t>ジダイガク</t>
    </rPh>
    <rPh sb="5" eb="7">
      <t>ホウガク</t>
    </rPh>
    <rPh sb="7" eb="9">
      <t>カンケイ</t>
    </rPh>
    <rPh sb="11" eb="13">
      <t>ガクブ</t>
    </rPh>
    <rPh sb="13" eb="16">
      <t>シュッシンシャ</t>
    </rPh>
    <phoneticPr fontId="3"/>
  </si>
  <si>
    <t>Ⅱ自大学の法学関係以外の
学部出身者</t>
    <rPh sb="1" eb="4">
      <t>ジダイガク</t>
    </rPh>
    <rPh sb="5" eb="7">
      <t>ホウガク</t>
    </rPh>
    <rPh sb="7" eb="9">
      <t>カンケイ</t>
    </rPh>
    <rPh sb="9" eb="11">
      <t>イガイ</t>
    </rPh>
    <rPh sb="13" eb="15">
      <t>ガクブ</t>
    </rPh>
    <rPh sb="15" eb="18">
      <t>シュッシンシャ</t>
    </rPh>
    <phoneticPr fontId="3"/>
  </si>
  <si>
    <t>Ⅲ他大学の法学関係の
学部出身者</t>
    <rPh sb="1" eb="4">
      <t>タダイガク</t>
    </rPh>
    <rPh sb="5" eb="7">
      <t>ホウガク</t>
    </rPh>
    <rPh sb="7" eb="9">
      <t>カンケイ</t>
    </rPh>
    <rPh sb="11" eb="13">
      <t>ガクブ</t>
    </rPh>
    <rPh sb="13" eb="16">
      <t>シュッシンシャ</t>
    </rPh>
    <phoneticPr fontId="3"/>
  </si>
  <si>
    <t>Ⅳ他大学の法学関係以外の
学部出身者</t>
    <rPh sb="1" eb="4">
      <t>タダイガク</t>
    </rPh>
    <rPh sb="5" eb="7">
      <t>ホウガク</t>
    </rPh>
    <rPh sb="7" eb="9">
      <t>カンケイ</t>
    </rPh>
    <rPh sb="9" eb="11">
      <t>イガイ</t>
    </rPh>
    <rPh sb="13" eb="15">
      <t>ガクブ</t>
    </rPh>
    <rPh sb="15" eb="18">
      <t>シュッシンシャ</t>
    </rPh>
    <phoneticPr fontId="3"/>
  </si>
  <si>
    <t>Ⅴ法曹コース出身者</t>
    <rPh sb="1" eb="3">
      <t>ホウソウ</t>
    </rPh>
    <rPh sb="6" eb="9">
      <t>シュッシンシャ</t>
    </rPh>
    <phoneticPr fontId="3"/>
  </si>
  <si>
    <t>法学未修者、法学既修者別</t>
    <phoneticPr fontId="3"/>
  </si>
  <si>
    <t>全体</t>
    <rPh sb="0" eb="2">
      <t>ゼンタイ</t>
    </rPh>
    <phoneticPr fontId="3"/>
  </si>
  <si>
    <t>合計【 d 】</t>
    <phoneticPr fontId="3"/>
  </si>
  <si>
    <t>実務の経験を有しない者</t>
    <rPh sb="0" eb="2">
      <t>ジツム</t>
    </rPh>
    <rPh sb="3" eb="5">
      <t>ケイケン</t>
    </rPh>
    <rPh sb="6" eb="7">
      <t>ユウ</t>
    </rPh>
    <rPh sb="10" eb="11">
      <t>モノ</t>
    </rPh>
    <phoneticPr fontId="3"/>
  </si>
  <si>
    <t>実務の経験を有する者</t>
    <rPh sb="0" eb="2">
      <t>ジツム</t>
    </rPh>
    <rPh sb="3" eb="5">
      <t>ケイケン</t>
    </rPh>
    <rPh sb="6" eb="7">
      <t>ユウ</t>
    </rPh>
    <rPh sb="9" eb="10">
      <t>モノ</t>
    </rPh>
    <phoneticPr fontId="3"/>
  </si>
  <si>
    <t>協定先の法曹コース出身者</t>
    <rPh sb="0" eb="3">
      <t>キョウテイサキ</t>
    </rPh>
    <rPh sb="4" eb="6">
      <t>ホウソウ</t>
    </rPh>
    <rPh sb="9" eb="12">
      <t>シュッシンシャ</t>
    </rPh>
    <phoneticPr fontId="3"/>
  </si>
  <si>
    <t>協定外の法曹コース出身者　</t>
    <rPh sb="0" eb="2">
      <t>キョウテイ</t>
    </rPh>
    <rPh sb="2" eb="3">
      <t>ガイ</t>
    </rPh>
    <rPh sb="4" eb="6">
      <t>ホウソウ</t>
    </rPh>
    <rPh sb="9" eb="12">
      <t>シュッシンシャ</t>
    </rPh>
    <phoneticPr fontId="3"/>
  </si>
  <si>
    <t>（人）</t>
  </si>
  <si>
    <t>〔 b／c 〕</t>
    <phoneticPr fontId="3"/>
  </si>
  <si>
    <t>（人）</t>
    <rPh sb="1" eb="2">
      <t>ヒト</t>
    </rPh>
    <phoneticPr fontId="3"/>
  </si>
  <si>
    <t>〔 d／a 〕（％）</t>
    <phoneticPr fontId="3"/>
  </si>
  <si>
    <t>（人）</t>
    <phoneticPr fontId="3"/>
  </si>
  <si>
    <t>　（人）</t>
  </si>
  <si>
    <t>（人）</t>
    <rPh sb="1" eb="2">
      <t>ニン</t>
    </rPh>
    <phoneticPr fontId="3"/>
  </si>
  <si>
    <t>○年度</t>
    <rPh sb="1" eb="3">
      <t>ネンド</t>
    </rPh>
    <phoneticPr fontId="3"/>
  </si>
  <si>
    <t>法学未修者　　　　　</t>
    <rPh sb="0" eb="2">
      <t>ホウガク</t>
    </rPh>
    <rPh sb="2" eb="3">
      <t>ミ</t>
    </rPh>
    <rPh sb="3" eb="4">
      <t>オサム</t>
    </rPh>
    <rPh sb="4" eb="5">
      <t>シャ</t>
    </rPh>
    <phoneticPr fontId="3"/>
  </si>
  <si>
    <t>法学既修者　　　　　</t>
    <rPh sb="0" eb="2">
      <t>ホウガク</t>
    </rPh>
    <rPh sb="2" eb="5">
      <t>キシュウシャ</t>
    </rPh>
    <phoneticPr fontId="3"/>
  </si>
  <si>
    <t>（○－１）年度</t>
    <rPh sb="5" eb="7">
      <t>ネンド</t>
    </rPh>
    <phoneticPr fontId="3"/>
  </si>
  <si>
    <t>他学部出身者の定義</t>
  </si>
  <si>
    <t>（○－２）年度</t>
    <rPh sb="5" eb="7">
      <t>ネンド</t>
    </rPh>
    <phoneticPr fontId="3"/>
  </si>
  <si>
    <t>（○－３）年度</t>
    <rPh sb="5" eb="7">
      <t>ネンド</t>
    </rPh>
    <phoneticPr fontId="3"/>
  </si>
  <si>
    <t>（○－４）年度</t>
    <rPh sb="5" eb="7">
      <t>ネンド</t>
    </rPh>
    <phoneticPr fontId="3"/>
  </si>
  <si>
    <t>在籍者数等の状況</t>
    <rPh sb="0" eb="2">
      <t>ザイセキ</t>
    </rPh>
    <rPh sb="2" eb="3">
      <t>シャ</t>
    </rPh>
    <rPh sb="3" eb="4">
      <t>スウ</t>
    </rPh>
    <rPh sb="4" eb="5">
      <t>トウ</t>
    </rPh>
    <rPh sb="6" eb="8">
      <t>ジョウキョウ</t>
    </rPh>
    <phoneticPr fontId="3"/>
  </si>
  <si>
    <t>種　別</t>
    <rPh sb="0" eb="1">
      <t>タネ</t>
    </rPh>
    <rPh sb="2" eb="3">
      <t>ベツ</t>
    </rPh>
    <phoneticPr fontId="3"/>
  </si>
  <si>
    <t>収容定員
【 e 】</t>
    <rPh sb="0" eb="2">
      <t>シュウヨウ</t>
    </rPh>
    <rPh sb="2" eb="4">
      <t>テイイン</t>
    </rPh>
    <phoneticPr fontId="3"/>
  </si>
  <si>
    <t>１年次</t>
    <rPh sb="1" eb="3">
      <t>ネンジ</t>
    </rPh>
    <phoneticPr fontId="3"/>
  </si>
  <si>
    <t>２年次</t>
    <rPh sb="1" eb="3">
      <t>ネンジ</t>
    </rPh>
    <phoneticPr fontId="3"/>
  </si>
  <si>
    <t>３年次</t>
    <rPh sb="1" eb="3">
      <t>ネンジ</t>
    </rPh>
    <phoneticPr fontId="3"/>
  </si>
  <si>
    <t>在籍者数
合計【 j 】
〔f1＋f2＋f3〕</t>
    <rPh sb="0" eb="3">
      <t>ザイセキシャ</t>
    </rPh>
    <rPh sb="3" eb="4">
      <t>スウ</t>
    </rPh>
    <rPh sb="5" eb="7">
      <t>ゴウケイ</t>
    </rPh>
    <phoneticPr fontId="3"/>
  </si>
  <si>
    <t xml:space="preserve">収容定員に対する
在籍者数の割合
</t>
    <rPh sb="0" eb="2">
      <t>シュウヨウ</t>
    </rPh>
    <rPh sb="2" eb="4">
      <t>テイイン</t>
    </rPh>
    <rPh sb="5" eb="6">
      <t>タイ</t>
    </rPh>
    <rPh sb="9" eb="12">
      <t>ザイセキシャ</t>
    </rPh>
    <rPh sb="12" eb="13">
      <t>スウ</t>
    </rPh>
    <rPh sb="14" eb="16">
      <t>ワリアイ</t>
    </rPh>
    <phoneticPr fontId="3"/>
  </si>
  <si>
    <t>退学者数</t>
    <phoneticPr fontId="3"/>
  </si>
  <si>
    <t>修了者数</t>
    <rPh sb="0" eb="2">
      <t>シュウリョウ</t>
    </rPh>
    <phoneticPr fontId="3"/>
  </si>
  <si>
    <t>在籍者数
【 f1 】</t>
    <phoneticPr fontId="3"/>
  </si>
  <si>
    <t>在籍者数
【 f2 】</t>
    <phoneticPr fontId="3"/>
  </si>
  <si>
    <t>在籍者数
【 f3 】</t>
    <phoneticPr fontId="3"/>
  </si>
  <si>
    <t>内数（人）</t>
    <rPh sb="0" eb="2">
      <t>ウチスウ</t>
    </rPh>
    <phoneticPr fontId="3"/>
  </si>
  <si>
    <t>長期履修生数
【 g1 】</t>
    <rPh sb="0" eb="5">
      <t>チョウキリシュウセイ</t>
    </rPh>
    <rPh sb="5" eb="6">
      <t>スウ</t>
    </rPh>
    <phoneticPr fontId="3"/>
  </si>
  <si>
    <t>原級留置者数
【 ｈ1 】</t>
    <phoneticPr fontId="3"/>
  </si>
  <si>
    <t>休学者数
【 i1 】</t>
    <phoneticPr fontId="3"/>
  </si>
  <si>
    <t>長期履修生数
【 g2 】</t>
    <rPh sb="0" eb="5">
      <t>チョウキリシュウセイ</t>
    </rPh>
    <rPh sb="5" eb="6">
      <t>スウ</t>
    </rPh>
    <phoneticPr fontId="3"/>
  </si>
  <si>
    <t>原級留置者数
【 ｈ2 】</t>
    <phoneticPr fontId="3"/>
  </si>
  <si>
    <t>休学者数
【 i2 】</t>
    <phoneticPr fontId="3"/>
  </si>
  <si>
    <t>長期履修生数
【 g3 】</t>
    <rPh sb="0" eb="5">
      <t>チョウキリシュウセイ</t>
    </rPh>
    <rPh sb="5" eb="6">
      <t>スウ</t>
    </rPh>
    <phoneticPr fontId="3"/>
  </si>
  <si>
    <t>原級留置者数
【 ｈ3 】</t>
    <phoneticPr fontId="3"/>
  </si>
  <si>
    <t>休学者数
【 i3 】</t>
    <phoneticPr fontId="3"/>
  </si>
  <si>
    <t>長期履修生数
〔g1＋g2＋g3〕</t>
    <rPh sb="0" eb="5">
      <t>チョウキリシュウセイ</t>
    </rPh>
    <rPh sb="5" eb="6">
      <t>スウ</t>
    </rPh>
    <phoneticPr fontId="3"/>
  </si>
  <si>
    <t>原級留置者数
〔ｈ1＋ｈ2＋ｈ3〕</t>
    <phoneticPr fontId="3"/>
  </si>
  <si>
    <t>休学者数
〔i1＋i2＋i3〕</t>
    <phoneticPr fontId="3"/>
  </si>
  <si>
    <t>〔j/e〕（％）</t>
    <phoneticPr fontId="3"/>
  </si>
  <si>
    <t>長期履修生数</t>
    <rPh sb="0" eb="5">
      <t>チョウキリシュウセイ</t>
    </rPh>
    <rPh sb="5" eb="6">
      <t>スウ</t>
    </rPh>
    <phoneticPr fontId="3"/>
  </si>
  <si>
    <t>法学未修者</t>
    <rPh sb="0" eb="2">
      <t>ホウガク</t>
    </rPh>
    <rPh sb="2" eb="5">
      <t>ミシュウシャ</t>
    </rPh>
    <phoneticPr fontId="3"/>
  </si>
  <si>
    <t>法学既修者</t>
    <rPh sb="0" eb="2">
      <t>ホウガク</t>
    </rPh>
    <rPh sb="2" eb="5">
      <t>キシュウシャ</t>
    </rPh>
    <phoneticPr fontId="3"/>
  </si>
  <si>
    <t>（〇－２）年度</t>
    <rPh sb="5" eb="7">
      <t>ネンド</t>
    </rPh>
    <phoneticPr fontId="3"/>
  </si>
  <si>
    <t>（○－3）年度</t>
    <phoneticPr fontId="3"/>
  </si>
  <si>
    <t>（○－4）年度</t>
    <phoneticPr fontId="3"/>
  </si>
  <si>
    <t>（注）</t>
    <phoneticPr fontId="3"/>
  </si>
  <si>
    <t>１．学生数の状況については、評価実施年度の５月１日現在で記入してください。</t>
    <rPh sb="2" eb="5">
      <t>ガクセイスウ</t>
    </rPh>
    <rPh sb="6" eb="8">
      <t>ジョウキョウ</t>
    </rPh>
    <rPh sb="14" eb="16">
      <t>ヒョウカ</t>
    </rPh>
    <rPh sb="16" eb="18">
      <t>ジッシ</t>
    </rPh>
    <rPh sb="18" eb="20">
      <t>ネンド</t>
    </rPh>
    <rPh sb="22" eb="23">
      <t>ガツ</t>
    </rPh>
    <rPh sb="24" eb="25">
      <t>ニチ</t>
    </rPh>
    <rPh sb="25" eb="27">
      <t>ゲンザイ</t>
    </rPh>
    <rPh sb="28" eb="30">
      <t>キニュウ</t>
    </rPh>
    <phoneticPr fontId="3"/>
  </si>
  <si>
    <t>２．入学者選抜の状況の「入学者数内訳」の「自大学の法学関係の学部出身者」とは、当該法科大学院を設置している大学の主として法学を履修する学科若しくは課程等に在学、又はこれらを卒業した者をいいます。</t>
    <rPh sb="4" eb="5">
      <t>シャ</t>
    </rPh>
    <rPh sb="5" eb="7">
      <t>センバツ</t>
    </rPh>
    <rPh sb="8" eb="10">
      <t>ジョウキョウ</t>
    </rPh>
    <rPh sb="69" eb="70">
      <t>モ</t>
    </rPh>
    <rPh sb="80" eb="81">
      <t>マタ</t>
    </rPh>
    <phoneticPr fontId="3"/>
  </si>
  <si>
    <t>３．入学者選抜の状況の「入学者数内訳」欄において、「Ⅰ自大学の法学関係の学部出身者」～「Ⅳ他大学の法学関係以外の学部出身者」欄に記載される人数は、法曹コース出身者の人数も含めた人数を記載してください。</t>
    <rPh sb="4" eb="5">
      <t>シャ</t>
    </rPh>
    <rPh sb="5" eb="7">
      <t>センバツ</t>
    </rPh>
    <rPh sb="8" eb="10">
      <t>ジョウキョウ</t>
    </rPh>
    <rPh sb="19" eb="20">
      <t>ラン</t>
    </rPh>
    <rPh sb="62" eb="63">
      <t>ラン</t>
    </rPh>
    <rPh sb="64" eb="66">
      <t>キサイ</t>
    </rPh>
    <rPh sb="69" eb="71">
      <t>ニンズウ</t>
    </rPh>
    <rPh sb="73" eb="75">
      <t>ホウソウ</t>
    </rPh>
    <rPh sb="78" eb="81">
      <t>シュッシンシャ</t>
    </rPh>
    <rPh sb="82" eb="84">
      <t>ニンズウ</t>
    </rPh>
    <rPh sb="85" eb="86">
      <t>フク</t>
    </rPh>
    <rPh sb="88" eb="90">
      <t>ニンズウ</t>
    </rPh>
    <rPh sb="91" eb="93">
      <t>キサイ</t>
    </rPh>
    <phoneticPr fontId="3"/>
  </si>
  <si>
    <t>４．入学者選抜の状況の「競争倍率」、「入学定員充足率」は、小数点第３位以下を切り捨てた値が自動表示されます。</t>
    <rPh sb="12" eb="14">
      <t>キョウソウ</t>
    </rPh>
    <rPh sb="14" eb="16">
      <t>バイリツ</t>
    </rPh>
    <rPh sb="23" eb="26">
      <t>ジュウソクリツ</t>
    </rPh>
    <rPh sb="35" eb="37">
      <t>イカ</t>
    </rPh>
    <phoneticPr fontId="3"/>
  </si>
  <si>
    <t>　　（例：「競争倍率」欄について、受験者数が180人、合格者数が87人の場合には、180÷87＝2.068・・・≒『2.06』で表示されます。）</t>
    <phoneticPr fontId="3"/>
  </si>
  <si>
    <t>５．「実務の経験を有する者の定義」及び「他学部出身者の定義」については、当該法科大学院が定めるそれぞれの定義を記入してください。</t>
    <rPh sb="3" eb="5">
      <t>ジツム</t>
    </rPh>
    <rPh sb="6" eb="8">
      <t>ケイケン</t>
    </rPh>
    <rPh sb="9" eb="10">
      <t>ユウ</t>
    </rPh>
    <rPh sb="12" eb="13">
      <t>モノ</t>
    </rPh>
    <rPh sb="14" eb="16">
      <t>テイギ</t>
    </rPh>
    <rPh sb="17" eb="18">
      <t>オヨ</t>
    </rPh>
    <rPh sb="20" eb="21">
      <t>ホカ</t>
    </rPh>
    <rPh sb="21" eb="23">
      <t>ガクブ</t>
    </rPh>
    <rPh sb="23" eb="26">
      <t>シュッシンシャ</t>
    </rPh>
    <rPh sb="27" eb="29">
      <t>テイギ</t>
    </rPh>
    <rPh sb="36" eb="38">
      <t>トウガイ</t>
    </rPh>
    <rPh sb="38" eb="40">
      <t>ホウカ</t>
    </rPh>
    <rPh sb="40" eb="43">
      <t>ダイガクイン</t>
    </rPh>
    <rPh sb="44" eb="45">
      <t>サダ</t>
    </rPh>
    <rPh sb="52" eb="54">
      <t>テイギ</t>
    </rPh>
    <rPh sb="55" eb="57">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</si>
</sst>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quot;）&quot;"/>
    <numFmt numFmtId="177" formatCode="#"/>
  </numFmts>
  <fonts count="25">
    <font>
      <sz val="11"/>
      <name val="ＭＳ Ｐゴシック"/>
      <family val="3"/>
      <charset val="128"/>
    </font>
    <font>
      <sz val="11"/>
      <name val="ＭＳ Ｐゴシック"/>
      <family val="3"/>
      <charset val="128"/>
    </font>
    <font>
      <sz val="11"/>
      <color theme="1"/>
      <name val="ＭＳ Ｐゴシック"/>
      <family val="3"/>
      <charset val="128"/>
    </font>
    <font>
      <sz val="6"/>
      <name val="ＭＳ Ｐゴシック"/>
      <family val="3"/>
      <charset val="128"/>
    </font>
    <font>
      <sz val="27"/>
      <color theme="1"/>
      <name val="ＭＳ ゴシック"/>
      <family val="3"/>
      <charset val="128"/>
    </font>
    <font>
      <b/>
      <sz val="16"/>
      <color theme="1"/>
      <name val="ＭＳ Ｐゴシック"/>
      <family val="3"/>
      <charset val="128"/>
    </font>
    <font>
      <b/>
      <sz val="12"/>
      <color theme="1"/>
      <name val="ＭＳ Ｐゴシック"/>
      <family val="3"/>
      <charset val="128"/>
    </font>
    <font>
      <b/>
      <sz val="11"/>
      <color theme="1"/>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sz val="7"/>
      <color theme="1"/>
      <name val="ＭＳ Ｐゴシック"/>
      <family val="3"/>
      <charset val="128"/>
    </font>
    <font>
      <sz val="18"/>
      <color theme="1"/>
      <name val="ＭＳ Ｐゴシック"/>
      <family val="3"/>
      <charset val="128"/>
    </font>
    <font>
      <strike/>
      <sz val="9"/>
      <color theme="1"/>
      <name val="ＭＳ Ｐゴシック"/>
      <family val="3"/>
      <charset val="128"/>
    </font>
    <font>
      <strike/>
      <sz val="11"/>
      <color theme="1"/>
      <name val="ＭＳ Ｐゴシック"/>
      <family val="3"/>
      <charset val="128"/>
    </font>
    <font>
      <b/>
      <sz val="11"/>
      <color rgb="FF000000"/>
      <name val="ＭＳ 明朝"/>
      <family val="1"/>
      <charset val="128"/>
    </font>
    <font>
      <sz val="11"/>
      <name val="游ゴシック"/>
      <family val="3"/>
      <charset val="128"/>
      <scheme val="minor"/>
    </font>
    <font>
      <b/>
      <sz val="11"/>
      <name val="ＭＳ Ｐゴシック"/>
      <family val="3"/>
      <charset val="128"/>
    </font>
    <font>
      <sz val="14"/>
      <name val="ＭＳ ゴシック"/>
      <family val="3"/>
      <charset val="128"/>
    </font>
    <font>
      <sz val="10.5"/>
      <name val="ＭＳ 明朝"/>
      <family val="1"/>
      <charset val="128"/>
    </font>
    <font>
      <sz val="11"/>
      <name val="ＭＳ 明朝"/>
      <family val="1"/>
      <charset val="128"/>
    </font>
    <font>
      <sz val="11"/>
      <name val="ＭＳ ゴシック"/>
      <family val="3"/>
      <charset val="128"/>
    </font>
    <font>
      <sz val="9"/>
      <color theme="1"/>
      <name val="ＭＳ 明朝"/>
      <family val="1"/>
      <charset val="128"/>
    </font>
    <font>
      <sz val="10.5"/>
      <name val="游ゴシック"/>
      <family val="3"/>
      <charset val="128"/>
      <scheme val="minor"/>
    </font>
    <font>
      <sz val="10"/>
      <color theme="1"/>
      <name val="ＭＳ 明朝"/>
      <family val="1"/>
      <charset val="128"/>
    </font>
  </fonts>
  <fills count="3">
    <fill>
      <patternFill patternType="none"/>
    </fill>
    <fill>
      <patternFill patternType="gray125"/>
    </fill>
    <fill>
      <patternFill patternType="solid">
        <fgColor theme="0"/>
        <bgColor indexed="64"/>
      </patternFill>
    </fill>
  </fills>
  <borders count="64">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8"/>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double">
        <color indexed="8"/>
      </left>
      <right style="thin">
        <color indexed="8"/>
      </right>
      <top style="thin">
        <color indexed="8"/>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double">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bottom style="thin">
        <color indexed="64"/>
      </bottom>
      <diagonal/>
    </border>
    <border>
      <left style="double">
        <color indexed="8"/>
      </left>
      <right style="thin">
        <color indexed="8"/>
      </right>
      <top/>
      <bottom style="thin">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8"/>
      </left>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thin">
        <color indexed="64"/>
      </left>
      <right style="double">
        <color indexed="64"/>
      </right>
      <top/>
      <bottom/>
      <diagonal/>
    </border>
    <border>
      <left style="medium">
        <color indexed="64"/>
      </left>
      <right style="thin">
        <color indexed="64"/>
      </right>
      <top style="thin">
        <color indexed="64"/>
      </top>
      <bottom style="thin">
        <color indexed="64"/>
      </bottom>
      <diagonal/>
    </border>
    <border>
      <left style="double">
        <color indexed="8"/>
      </left>
      <right/>
      <top style="thin">
        <color indexed="64"/>
      </top>
      <bottom style="thin">
        <color indexed="8"/>
      </bottom>
      <diagonal/>
    </border>
    <border>
      <left/>
      <right style="thin">
        <color indexed="8"/>
      </right>
      <top style="thin">
        <color indexed="8"/>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medium">
        <color indexed="64"/>
      </left>
      <right style="thin">
        <color indexed="64"/>
      </right>
      <top style="thin">
        <color indexed="64"/>
      </top>
      <bottom style="thin">
        <color indexed="8"/>
      </bottom>
      <diagonal/>
    </border>
    <border>
      <left style="thin">
        <color indexed="64"/>
      </left>
      <right style="thin">
        <color indexed="8"/>
      </right>
      <top style="thin">
        <color indexed="64"/>
      </top>
      <bottom style="thin">
        <color indexed="8"/>
      </bottom>
      <diagonal/>
    </border>
    <border>
      <left/>
      <right/>
      <top style="thin">
        <color indexed="64"/>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style="thin">
        <color indexed="64"/>
      </left>
      <right style="medium">
        <color indexed="64"/>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bottom style="thin">
        <color indexed="64"/>
      </bottom>
      <diagonal/>
    </border>
    <border>
      <left style="thin">
        <color indexed="64"/>
      </left>
      <right style="double">
        <color indexed="8"/>
      </right>
      <top style="thin">
        <color indexed="8"/>
      </top>
      <bottom/>
      <diagonal/>
    </border>
    <border>
      <left style="thin">
        <color indexed="64"/>
      </left>
      <right style="double">
        <color indexed="8"/>
      </right>
      <top/>
      <bottom style="thin">
        <color indexed="8"/>
      </bottom>
      <diagonal/>
    </border>
    <border>
      <left style="thin">
        <color indexed="64"/>
      </left>
      <right style="double">
        <color indexed="8"/>
      </right>
      <top/>
      <bottom style="thin">
        <color indexed="64"/>
      </bottom>
      <diagonal/>
    </border>
    <border>
      <left style="double">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75">
    <xf numFmtId="0" fontId="0" fillId="0" borderId="0" xfId="0"/>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2" fillId="0" borderId="0" xfId="0" applyFont="1" applyAlignment="1">
      <alignment horizontal="center" vertical="center"/>
    </xf>
    <xf numFmtId="0" fontId="12" fillId="0" borderId="0" xfId="0" applyFont="1" applyAlignment="1" applyProtection="1">
      <alignment horizontal="left" vertical="center"/>
      <protection locked="0"/>
    </xf>
    <xf numFmtId="0" fontId="9" fillId="0" borderId="0" xfId="0" applyFont="1" applyAlignment="1" applyProtection="1">
      <alignment horizontal="center" vertical="center" wrapText="1"/>
      <protection locked="0"/>
    </xf>
    <xf numFmtId="0" fontId="13" fillId="0" borderId="0" xfId="0" applyFont="1" applyAlignment="1" applyProtection="1">
      <alignment horizontal="left" vertical="center"/>
      <protection locked="0"/>
    </xf>
    <xf numFmtId="0" fontId="14" fillId="0" borderId="0" xfId="0" applyFont="1" applyAlignment="1" applyProtection="1">
      <alignment horizontal="center" vertical="center"/>
      <protection locked="0"/>
    </xf>
    <xf numFmtId="176" fontId="2" fillId="0" borderId="0" xfId="0" applyNumberFormat="1" applyFont="1" applyAlignment="1" applyProtection="1">
      <alignment horizontal="center" vertical="center"/>
      <protection locked="0"/>
    </xf>
    <xf numFmtId="0" fontId="2" fillId="0" borderId="0" xfId="0" applyFont="1" applyAlignment="1" applyProtection="1">
      <alignment horizontal="center" vertical="center" textRotation="255"/>
      <protection locked="0"/>
    </xf>
    <xf numFmtId="0" fontId="15" fillId="0" borderId="0" xfId="0" applyFont="1" applyAlignment="1">
      <alignment vertical="center"/>
    </xf>
    <xf numFmtId="0" fontId="0" fillId="0" borderId="0" xfId="0" applyAlignment="1">
      <alignment vertical="center"/>
    </xf>
    <xf numFmtId="0" fontId="16" fillId="0" borderId="0" xfId="0" applyFont="1" applyAlignment="1">
      <alignment vertical="center"/>
    </xf>
    <xf numFmtId="0" fontId="17"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18" fillId="0" borderId="0" xfId="0" applyFont="1" applyAlignment="1">
      <alignment vertical="top" textRotation="180"/>
    </xf>
    <xf numFmtId="0" fontId="19" fillId="0" borderId="0" xfId="0" applyFont="1" applyAlignment="1">
      <alignment vertical="center" wrapText="1"/>
    </xf>
    <xf numFmtId="0" fontId="2" fillId="2" borderId="0" xfId="0" applyFont="1" applyFill="1" applyAlignment="1" applyProtection="1">
      <alignment vertical="center"/>
      <protection locked="0"/>
    </xf>
    <xf numFmtId="0" fontId="7" fillId="2" borderId="0" xfId="0" applyFont="1" applyFill="1" applyAlignment="1">
      <alignment vertical="center"/>
    </xf>
    <xf numFmtId="0" fontId="2" fillId="2" borderId="0" xfId="0" applyFont="1" applyFill="1" applyAlignment="1">
      <alignment vertical="center"/>
    </xf>
    <xf numFmtId="0" fontId="2" fillId="2" borderId="0" xfId="0" applyFont="1" applyFill="1" applyAlignment="1">
      <alignment horizontal="center" vertical="center"/>
    </xf>
    <xf numFmtId="0" fontId="7" fillId="2" borderId="0" xfId="0" applyFont="1" applyFill="1" applyAlignment="1">
      <alignment horizontal="left" vertical="center"/>
    </xf>
    <xf numFmtId="0" fontId="2" fillId="2" borderId="0" xfId="0" applyFont="1" applyFill="1" applyAlignment="1" applyProtection="1">
      <alignment horizontal="center" vertical="center"/>
      <protection locked="0"/>
    </xf>
    <xf numFmtId="0" fontId="9" fillId="0" borderId="22" xfId="0" applyFont="1" applyBorder="1" applyAlignment="1" applyProtection="1">
      <alignment vertical="center" wrapText="1"/>
      <protection locked="0"/>
    </xf>
    <xf numFmtId="0" fontId="9" fillId="0" borderId="17" xfId="0" applyFont="1" applyBorder="1" applyAlignment="1" applyProtection="1">
      <alignment horizontal="right"/>
      <protection locked="0"/>
    </xf>
    <xf numFmtId="0" fontId="9" fillId="0" borderId="15" xfId="0" applyFont="1" applyBorder="1" applyAlignment="1" applyProtection="1">
      <alignment horizontal="right"/>
      <protection locked="0"/>
    </xf>
    <xf numFmtId="0" fontId="9" fillId="0" borderId="20" xfId="0" applyFont="1" applyBorder="1" applyAlignment="1" applyProtection="1">
      <alignment horizontal="right"/>
      <protection locked="0"/>
    </xf>
    <xf numFmtId="0" fontId="8" fillId="2" borderId="15" xfId="0" applyFont="1" applyFill="1" applyBorder="1" applyAlignment="1">
      <alignment vertical="center"/>
    </xf>
    <xf numFmtId="0" fontId="21" fillId="0" borderId="0" xfId="0" applyFont="1" applyAlignment="1">
      <alignment vertical="top" textRotation="180"/>
    </xf>
    <xf numFmtId="0" fontId="20" fillId="0" borderId="0" xfId="0" applyFont="1" applyAlignment="1">
      <alignment vertical="center" wrapText="1"/>
    </xf>
    <xf numFmtId="0" fontId="8" fillId="0" borderId="20"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9" fillId="2" borderId="10" xfId="0" applyFont="1" applyFill="1" applyBorder="1" applyAlignment="1" applyProtection="1">
      <alignment wrapText="1"/>
      <protection locked="0"/>
    </xf>
    <xf numFmtId="0" fontId="9" fillId="2" borderId="55" xfId="0" applyFont="1" applyFill="1" applyBorder="1" applyAlignment="1" applyProtection="1">
      <alignment wrapText="1"/>
      <protection locked="0"/>
    </xf>
    <xf numFmtId="0" fontId="9" fillId="2" borderId="11" xfId="0" applyFont="1" applyFill="1" applyBorder="1" applyAlignment="1" applyProtection="1">
      <alignment wrapText="1"/>
      <protection locked="0"/>
    </xf>
    <xf numFmtId="0" fontId="9" fillId="2" borderId="13" xfId="0" applyFont="1" applyFill="1" applyBorder="1" applyAlignment="1" applyProtection="1">
      <alignment wrapText="1"/>
      <protection locked="0"/>
    </xf>
    <xf numFmtId="0" fontId="9" fillId="2" borderId="3" xfId="0" applyFont="1" applyFill="1" applyBorder="1" applyAlignment="1" applyProtection="1">
      <alignment wrapText="1"/>
      <protection locked="0"/>
    </xf>
    <xf numFmtId="0" fontId="9" fillId="2" borderId="12" xfId="0" applyFont="1" applyFill="1" applyBorder="1" applyAlignment="1" applyProtection="1">
      <alignment wrapText="1"/>
      <protection locked="0"/>
    </xf>
    <xf numFmtId="0" fontId="9" fillId="2" borderId="47" xfId="0" applyFont="1" applyFill="1" applyBorder="1" applyAlignment="1" applyProtection="1">
      <alignment wrapText="1"/>
      <protection locked="0"/>
    </xf>
    <xf numFmtId="0" fontId="9" fillId="2" borderId="18" xfId="0" applyFont="1" applyFill="1" applyBorder="1" applyAlignment="1" applyProtection="1">
      <alignment horizontal="right" wrapText="1"/>
      <protection locked="0"/>
    </xf>
    <xf numFmtId="0" fontId="9" fillId="2" borderId="56" xfId="0" applyFont="1" applyFill="1" applyBorder="1" applyAlignment="1" applyProtection="1">
      <alignment horizontal="right" wrapText="1"/>
      <protection locked="0"/>
    </xf>
    <xf numFmtId="0" fontId="9" fillId="2" borderId="19" xfId="0" applyFont="1" applyFill="1" applyBorder="1" applyAlignment="1" applyProtection="1">
      <alignment horizontal="right" wrapText="1"/>
      <protection locked="0"/>
    </xf>
    <xf numFmtId="0" fontId="9" fillId="2" borderId="21" xfId="0" applyFont="1" applyFill="1" applyBorder="1" applyAlignment="1" applyProtection="1">
      <alignment horizontal="right" wrapText="1"/>
      <protection locked="0"/>
    </xf>
    <xf numFmtId="0" fontId="9" fillId="2" borderId="16" xfId="0" applyFont="1" applyFill="1" applyBorder="1" applyAlignment="1" applyProtection="1">
      <alignment horizontal="right" wrapText="1"/>
      <protection locked="0"/>
    </xf>
    <xf numFmtId="0" fontId="9" fillId="2" borderId="20" xfId="0" applyFont="1" applyFill="1" applyBorder="1" applyAlignment="1" applyProtection="1">
      <alignment horizontal="right" wrapText="1"/>
      <protection locked="0"/>
    </xf>
    <xf numFmtId="0" fontId="9" fillId="2" borderId="48" xfId="0" applyFont="1" applyFill="1" applyBorder="1" applyAlignment="1" applyProtection="1">
      <alignment horizontal="right" wrapText="1"/>
      <protection locked="0"/>
    </xf>
    <xf numFmtId="0" fontId="8" fillId="2" borderId="23" xfId="0" applyFont="1" applyFill="1" applyBorder="1" applyAlignment="1" applyProtection="1">
      <alignment horizontal="center" vertical="center" wrapText="1"/>
      <protection locked="0"/>
    </xf>
    <xf numFmtId="0" fontId="8" fillId="2" borderId="20" xfId="0" applyFont="1" applyFill="1" applyBorder="1" applyAlignment="1" applyProtection="1">
      <alignment vertical="center"/>
      <protection locked="0"/>
    </xf>
    <xf numFmtId="0" fontId="10" fillId="2" borderId="20" xfId="0" applyFont="1" applyFill="1" applyBorder="1" applyAlignment="1">
      <alignment horizontal="right" vertical="center"/>
    </xf>
    <xf numFmtId="0" fontId="9" fillId="2" borderId="23" xfId="0" applyFont="1" applyFill="1" applyBorder="1" applyAlignment="1">
      <alignment horizontal="center" vertical="center" wrapText="1"/>
    </xf>
    <xf numFmtId="0" fontId="9" fillId="2" borderId="22" xfId="0" applyFont="1" applyFill="1" applyBorder="1" applyAlignment="1">
      <alignment vertical="center"/>
    </xf>
    <xf numFmtId="0" fontId="10" fillId="2" borderId="59" xfId="0" applyFont="1" applyFill="1" applyBorder="1" applyAlignment="1">
      <alignment horizontal="right" vertical="center" wrapText="1"/>
    </xf>
    <xf numFmtId="0" fontId="8" fillId="0" borderId="12" xfId="0" applyFont="1" applyBorder="1" applyAlignment="1" applyProtection="1">
      <alignment wrapText="1"/>
      <protection locked="0"/>
    </xf>
    <xf numFmtId="0" fontId="9" fillId="0" borderId="15" xfId="0" applyFont="1" applyBorder="1" applyAlignment="1" applyProtection="1">
      <alignment horizontal="center" vertical="center" wrapText="1"/>
      <protection locked="0"/>
    </xf>
    <xf numFmtId="0" fontId="9" fillId="0" borderId="20" xfId="0" applyFont="1" applyBorder="1" applyAlignment="1" applyProtection="1">
      <alignment horizontal="right" vertical="center" wrapText="1"/>
      <protection locked="0"/>
    </xf>
    <xf numFmtId="0" fontId="8" fillId="0" borderId="12" xfId="0" applyFont="1" applyBorder="1" applyAlignment="1" applyProtection="1">
      <alignment horizontal="center" vertical="center" wrapText="1"/>
      <protection locked="0"/>
    </xf>
    <xf numFmtId="0" fontId="8" fillId="0" borderId="12" xfId="0" applyFont="1" applyBorder="1" applyAlignment="1" applyProtection="1">
      <alignment horizontal="left" vertical="center" wrapText="1"/>
      <protection locked="0"/>
    </xf>
    <xf numFmtId="0" fontId="7" fillId="0" borderId="0" xfId="0" applyFont="1" applyAlignment="1" applyProtection="1">
      <alignment horizontal="left" vertical="center"/>
      <protection locked="0"/>
    </xf>
    <xf numFmtId="0" fontId="4" fillId="0" borderId="0" xfId="0" applyFont="1" applyAlignment="1">
      <alignment horizontal="center" vertical="top" textRotation="180"/>
    </xf>
    <xf numFmtId="0" fontId="5" fillId="0" borderId="0" xfId="0" applyFont="1" applyAlignment="1" applyProtection="1">
      <alignment horizontal="left" vertical="center"/>
      <protection locked="0"/>
    </xf>
    <xf numFmtId="0" fontId="8" fillId="2" borderId="6" xfId="0" applyFont="1" applyFill="1" applyBorder="1" applyAlignment="1">
      <alignment vertical="center"/>
    </xf>
    <xf numFmtId="0" fontId="8" fillId="2" borderId="7" xfId="0" applyFont="1" applyFill="1" applyBorder="1" applyAlignment="1">
      <alignment vertical="center"/>
    </xf>
    <xf numFmtId="0" fontId="8" fillId="2" borderId="3" xfId="0" applyFont="1" applyFill="1" applyBorder="1" applyAlignment="1">
      <alignment vertical="center" wrapText="1"/>
    </xf>
    <xf numFmtId="0" fontId="8" fillId="2" borderId="16" xfId="0" applyFont="1" applyFill="1" applyBorder="1" applyAlignment="1">
      <alignment vertical="center" wrapText="1"/>
    </xf>
    <xf numFmtId="0" fontId="8" fillId="2" borderId="3" xfId="0" applyFont="1" applyFill="1" applyBorder="1" applyAlignment="1" applyProtection="1">
      <alignment vertical="center" wrapText="1"/>
      <protection locked="0"/>
    </xf>
    <xf numFmtId="0" fontId="8" fillId="2" borderId="5" xfId="0" applyFont="1" applyFill="1" applyBorder="1" applyAlignment="1">
      <alignment vertical="center" wrapText="1"/>
    </xf>
    <xf numFmtId="0" fontId="8" fillId="2" borderId="1" xfId="0" applyFont="1" applyFill="1" applyBorder="1" applyAlignment="1">
      <alignment vertical="center" wrapText="1"/>
    </xf>
    <xf numFmtId="0" fontId="8" fillId="2" borderId="16" xfId="0" applyFont="1" applyFill="1" applyBorder="1" applyAlignment="1" applyProtection="1">
      <alignment horizontal="center" vertical="center" wrapText="1"/>
      <protection locked="0"/>
    </xf>
    <xf numFmtId="0" fontId="2" fillId="0" borderId="30" xfId="0" applyFont="1" applyBorder="1" applyAlignment="1" applyProtection="1">
      <alignment vertical="center"/>
      <protection locked="0"/>
    </xf>
    <xf numFmtId="0" fontId="2" fillId="0" borderId="0" xfId="0" applyFont="1" applyAlignment="1" applyProtection="1">
      <alignment vertical="center"/>
      <protection locked="0"/>
    </xf>
    <xf numFmtId="0" fontId="7" fillId="0" borderId="30" xfId="0" applyFont="1" applyBorder="1" applyAlignment="1" applyProtection="1">
      <alignment horizontal="left" vertical="center"/>
      <protection locked="0"/>
    </xf>
    <xf numFmtId="0" fontId="10" fillId="2" borderId="23" xfId="0" applyFont="1" applyFill="1" applyBorder="1" applyAlignment="1">
      <alignment horizontal="center" vertical="center" wrapText="1"/>
    </xf>
    <xf numFmtId="0" fontId="8" fillId="2" borderId="20" xfId="0" applyFont="1" applyFill="1" applyBorder="1" applyAlignment="1">
      <alignment horizontal="center" vertical="center"/>
    </xf>
    <xf numFmtId="0" fontId="9" fillId="2" borderId="20" xfId="0" applyFont="1" applyFill="1" applyBorder="1" applyAlignment="1" applyProtection="1">
      <alignment horizontal="right" vertical="center"/>
      <protection locked="0"/>
    </xf>
    <xf numFmtId="0" fontId="2" fillId="0" borderId="0" xfId="0" applyFont="1" applyAlignment="1">
      <alignment vertical="center"/>
    </xf>
    <xf numFmtId="0" fontId="19" fillId="0" borderId="0" xfId="0" applyFont="1" applyAlignment="1">
      <alignment vertical="center"/>
    </xf>
    <xf numFmtId="0" fontId="23" fillId="0" borderId="0" xfId="0" applyFont="1" applyAlignment="1">
      <alignment vertical="center"/>
    </xf>
    <xf numFmtId="0" fontId="19" fillId="0" borderId="0" xfId="0" applyFont="1" applyAlignment="1">
      <alignment horizontal="left" vertical="center" wrapText="1"/>
    </xf>
    <xf numFmtId="0" fontId="6" fillId="0" borderId="0" xfId="0" applyFont="1" applyAlignment="1" applyProtection="1">
      <alignment horizontal="right" vertical="center"/>
      <protection locked="0"/>
    </xf>
    <xf numFmtId="0" fontId="24" fillId="0" borderId="23" xfId="0" applyFont="1" applyBorder="1" applyAlignment="1" applyProtection="1">
      <alignment vertical="center"/>
      <protection locked="0"/>
    </xf>
    <xf numFmtId="2" fontId="24" fillId="0" borderId="23" xfId="0" applyNumberFormat="1" applyFont="1" applyBorder="1" applyAlignment="1" applyProtection="1">
      <alignment vertical="center"/>
      <protection locked="0"/>
    </xf>
    <xf numFmtId="0" fontId="24" fillId="2" borderId="24" xfId="0" applyFont="1" applyFill="1" applyBorder="1" applyAlignment="1" applyProtection="1">
      <alignment vertical="center"/>
      <protection locked="0"/>
    </xf>
    <xf numFmtId="0" fontId="24" fillId="2" borderId="25" xfId="0" applyFont="1" applyFill="1" applyBorder="1" applyAlignment="1" applyProtection="1">
      <alignment vertical="center"/>
      <protection locked="0"/>
    </xf>
    <xf numFmtId="0" fontId="24" fillId="2" borderId="26" xfId="0" applyFont="1" applyFill="1" applyBorder="1" applyAlignment="1" applyProtection="1">
      <alignment vertical="center"/>
      <protection locked="0"/>
    </xf>
    <xf numFmtId="0" fontId="24" fillId="2" borderId="28" xfId="0" applyFont="1" applyFill="1" applyBorder="1" applyAlignment="1" applyProtection="1">
      <alignment vertical="center"/>
      <protection locked="0"/>
    </xf>
    <xf numFmtId="0" fontId="24" fillId="2" borderId="6" xfId="0" applyFont="1" applyFill="1" applyBorder="1" applyAlignment="1" applyProtection="1">
      <alignment vertical="center"/>
      <protection locked="0"/>
    </xf>
    <xf numFmtId="0" fontId="24" fillId="2" borderId="22" xfId="0" applyFont="1" applyFill="1" applyBorder="1" applyAlignment="1" applyProtection="1">
      <alignment vertical="center"/>
      <protection locked="0"/>
    </xf>
    <xf numFmtId="0" fontId="24" fillId="2" borderId="49" xfId="0" applyFont="1" applyFill="1" applyBorder="1" applyAlignment="1" applyProtection="1">
      <alignment vertical="center"/>
      <protection locked="0"/>
    </xf>
    <xf numFmtId="0" fontId="24" fillId="2" borderId="43" xfId="0" applyFont="1" applyFill="1" applyBorder="1" applyAlignment="1" applyProtection="1">
      <alignment vertical="center"/>
      <protection locked="0"/>
    </xf>
    <xf numFmtId="0" fontId="24" fillId="2" borderId="7" xfId="0" applyFont="1" applyFill="1" applyBorder="1" applyAlignment="1" applyProtection="1">
      <alignment vertical="center"/>
      <protection locked="0"/>
    </xf>
    <xf numFmtId="0" fontId="24" fillId="2" borderId="52" xfId="0" applyFont="1" applyFill="1" applyBorder="1" applyAlignment="1" applyProtection="1">
      <alignment vertical="center"/>
      <protection locked="0"/>
    </xf>
    <xf numFmtId="0" fontId="24" fillId="2" borderId="57" xfId="0" applyFont="1" applyFill="1" applyBorder="1" applyAlignment="1" applyProtection="1">
      <alignment vertical="center"/>
      <protection locked="0"/>
    </xf>
    <xf numFmtId="0" fontId="24" fillId="2" borderId="50" xfId="0" applyFont="1" applyFill="1" applyBorder="1" applyAlignment="1" applyProtection="1">
      <alignment vertical="center"/>
      <protection locked="0"/>
    </xf>
    <xf numFmtId="0" fontId="24" fillId="2" borderId="51" xfId="0" applyFont="1" applyFill="1" applyBorder="1" applyAlignment="1" applyProtection="1">
      <alignment vertical="center"/>
      <protection locked="0"/>
    </xf>
    <xf numFmtId="0" fontId="24" fillId="2" borderId="53" xfId="0" applyFont="1" applyFill="1" applyBorder="1" applyAlignment="1" applyProtection="1">
      <alignment vertical="center"/>
      <protection locked="0"/>
    </xf>
    <xf numFmtId="0" fontId="24" fillId="2" borderId="23" xfId="0" applyFont="1" applyFill="1" applyBorder="1" applyAlignment="1">
      <alignment horizontal="center" vertical="center"/>
    </xf>
    <xf numFmtId="0" fontId="24" fillId="2" borderId="58"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vertical="center"/>
    </xf>
    <xf numFmtId="0" fontId="8" fillId="0" borderId="0" xfId="0" applyFont="1" applyAlignment="1">
      <alignment horizontal="left" vertical="center"/>
    </xf>
    <xf numFmtId="0" fontId="8" fillId="0" borderId="0" xfId="0" applyFont="1" applyAlignment="1" applyProtection="1">
      <alignment horizontal="left" vertical="center"/>
      <protection locked="0"/>
    </xf>
    <xf numFmtId="0" fontId="8" fillId="0" borderId="0" xfId="0" applyFont="1" applyAlignment="1" applyProtection="1">
      <alignment vertical="center"/>
      <protection locked="0"/>
    </xf>
    <xf numFmtId="0" fontId="24" fillId="0" borderId="23" xfId="0" applyFont="1" applyBorder="1" applyAlignment="1">
      <alignment vertical="center"/>
    </xf>
    <xf numFmtId="0" fontId="8" fillId="2" borderId="2"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24" fillId="2" borderId="63" xfId="0" applyFont="1" applyFill="1" applyBorder="1" applyAlignment="1">
      <alignment horizontal="center" vertical="center"/>
    </xf>
    <xf numFmtId="9" fontId="24" fillId="2" borderId="12" xfId="1" applyFont="1" applyFill="1" applyBorder="1" applyAlignment="1">
      <alignment horizontal="center" vertical="center"/>
    </xf>
    <xf numFmtId="9" fontId="24" fillId="2" borderId="20" xfId="1" applyFont="1" applyFill="1" applyBorder="1" applyAlignment="1">
      <alignment horizontal="center" vertical="center"/>
    </xf>
    <xf numFmtId="0" fontId="8" fillId="2" borderId="2" xfId="0" applyFont="1" applyFill="1" applyBorder="1" applyAlignment="1">
      <alignment horizontal="center"/>
    </xf>
    <xf numFmtId="0" fontId="8" fillId="2" borderId="8" xfId="0" applyFont="1" applyFill="1" applyBorder="1" applyAlignment="1">
      <alignment horizontal="center"/>
    </xf>
    <xf numFmtId="0" fontId="8" fillId="2" borderId="40" xfId="0" applyFont="1" applyFill="1" applyBorder="1" applyAlignment="1">
      <alignment horizontal="center" wrapText="1"/>
    </xf>
    <xf numFmtId="0" fontId="8" fillId="2" borderId="41" xfId="0" applyFont="1" applyFill="1" applyBorder="1" applyAlignment="1">
      <alignment horizontal="center" wrapText="1"/>
    </xf>
    <xf numFmtId="0" fontId="8" fillId="2" borderId="2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177" fontId="24" fillId="2" borderId="12" xfId="0" applyNumberFormat="1" applyFont="1" applyFill="1" applyBorder="1" applyAlignment="1">
      <alignment horizontal="center" vertical="center"/>
    </xf>
    <xf numFmtId="177" fontId="24" fillId="2" borderId="20" xfId="0" applyNumberFormat="1"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8" fillId="2" borderId="23" xfId="0" applyFont="1" applyFill="1" applyBorder="1" applyAlignment="1" applyProtection="1">
      <alignment horizontal="center"/>
      <protection locked="0"/>
    </xf>
    <xf numFmtId="0" fontId="8" fillId="2" borderId="12" xfId="0" applyFont="1" applyFill="1" applyBorder="1" applyAlignment="1" applyProtection="1">
      <alignment horizontal="center"/>
      <protection locked="0"/>
    </xf>
    <xf numFmtId="0" fontId="8" fillId="2" borderId="23" xfId="0" applyFont="1" applyFill="1" applyBorder="1" applyAlignment="1">
      <alignment horizontal="center" vertical="center"/>
    </xf>
    <xf numFmtId="177" fontId="24" fillId="0" borderId="12" xfId="0" applyNumberFormat="1" applyFont="1" applyBorder="1" applyAlignment="1">
      <alignment horizontal="center" vertical="center"/>
    </xf>
    <xf numFmtId="177" fontId="24" fillId="0" borderId="20" xfId="0" applyNumberFormat="1" applyFont="1" applyBorder="1" applyAlignment="1">
      <alignment horizontal="center" vertical="center"/>
    </xf>
    <xf numFmtId="0" fontId="8" fillId="2" borderId="8" xfId="0" applyFont="1" applyFill="1" applyBorder="1" applyAlignment="1">
      <alignment horizontal="center" vertical="center"/>
    </xf>
    <xf numFmtId="0" fontId="22" fillId="0" borderId="29" xfId="0" applyFont="1" applyBorder="1" applyAlignment="1" applyProtection="1">
      <alignment horizontal="center" vertical="center"/>
      <protection locked="0"/>
    </xf>
    <xf numFmtId="0" fontId="22" fillId="0" borderId="30" xfId="0" applyFont="1" applyBorder="1" applyAlignment="1" applyProtection="1">
      <alignment horizontal="center" vertical="center"/>
      <protection locked="0"/>
    </xf>
    <xf numFmtId="0" fontId="22" fillId="0" borderId="31" xfId="0" applyFont="1" applyBorder="1" applyAlignment="1" applyProtection="1">
      <alignment horizontal="center" vertical="center"/>
      <protection locked="0"/>
    </xf>
    <xf numFmtId="0" fontId="22" fillId="0" borderId="32"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2" fillId="0" borderId="33" xfId="0" applyFont="1" applyBorder="1" applyAlignment="1" applyProtection="1">
      <alignment horizontal="center" vertical="center"/>
      <protection locked="0"/>
    </xf>
    <xf numFmtId="0" fontId="22" fillId="0" borderId="34" xfId="0" applyFont="1" applyBorder="1" applyAlignment="1" applyProtection="1">
      <alignment horizontal="center" vertical="center"/>
      <protection locked="0"/>
    </xf>
    <xf numFmtId="0" fontId="22" fillId="0" borderId="35" xfId="0" applyFont="1" applyBorder="1" applyAlignment="1" applyProtection="1">
      <alignment horizontal="center" vertical="center"/>
      <protection locked="0"/>
    </xf>
    <xf numFmtId="0" fontId="22" fillId="0" borderId="36"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20" xfId="0" applyFont="1" applyBorder="1" applyAlignment="1" applyProtection="1">
      <alignment horizontal="center" vertical="center"/>
      <protection locked="0"/>
    </xf>
    <xf numFmtId="0" fontId="24" fillId="0" borderId="40" xfId="0" applyFont="1" applyBorder="1" applyAlignment="1" applyProtection="1">
      <alignment horizontal="center" vertical="center"/>
      <protection locked="0"/>
    </xf>
    <xf numFmtId="0" fontId="24" fillId="0" borderId="59" xfId="0" applyFont="1" applyBorder="1" applyAlignment="1" applyProtection="1">
      <alignment horizontal="center" vertical="center"/>
      <protection locked="0"/>
    </xf>
    <xf numFmtId="2" fontId="24" fillId="0" borderId="12" xfId="0" applyNumberFormat="1" applyFont="1" applyBorder="1" applyAlignment="1" applyProtection="1">
      <alignment horizontal="center" vertical="center"/>
      <protection locked="0"/>
    </xf>
    <xf numFmtId="2" fontId="24" fillId="0" borderId="20" xfId="0" applyNumberFormat="1" applyFont="1" applyBorder="1" applyAlignment="1" applyProtection="1">
      <alignment horizontal="center" vertical="center"/>
      <protection locked="0"/>
    </xf>
    <xf numFmtId="0" fontId="24" fillId="0" borderId="12" xfId="0" applyFont="1" applyBorder="1" applyAlignment="1">
      <alignment horizontal="center" vertical="center"/>
    </xf>
    <xf numFmtId="0" fontId="24" fillId="0" borderId="20" xfId="0" applyFont="1" applyBorder="1" applyAlignment="1">
      <alignment horizontal="center" vertical="center"/>
    </xf>
    <xf numFmtId="9" fontId="24" fillId="0" borderId="60" xfId="1" applyFont="1" applyFill="1" applyBorder="1" applyAlignment="1" applyProtection="1">
      <alignment horizontal="center" vertical="center"/>
    </xf>
    <xf numFmtId="9" fontId="24" fillId="0" borderId="61" xfId="1" applyFont="1" applyFill="1" applyBorder="1" applyAlignment="1" applyProtection="1">
      <alignment horizontal="center" vertical="center"/>
    </xf>
    <xf numFmtId="9" fontId="24" fillId="0" borderId="62" xfId="1" applyFont="1" applyFill="1" applyBorder="1" applyAlignment="1" applyProtection="1">
      <alignment horizontal="center" vertical="center"/>
    </xf>
    <xf numFmtId="0" fontId="8" fillId="0" borderId="12" xfId="0" applyFont="1" applyBorder="1" applyAlignment="1" applyProtection="1">
      <alignment horizontal="center"/>
      <protection locked="0"/>
    </xf>
    <xf numFmtId="0" fontId="8" fillId="0" borderId="39" xfId="0" applyFont="1" applyBorder="1" applyAlignment="1" applyProtection="1">
      <alignment horizontal="center"/>
      <protection locked="0"/>
    </xf>
    <xf numFmtId="0" fontId="19" fillId="0" borderId="0" xfId="0" applyFont="1" applyAlignment="1">
      <alignment horizontal="left" vertical="center" wrapText="1"/>
    </xf>
    <xf numFmtId="0" fontId="8" fillId="0" borderId="12" xfId="0" applyFont="1" applyBorder="1" applyAlignment="1" applyProtection="1">
      <alignment horizontal="center" wrapText="1"/>
      <protection locked="0"/>
    </xf>
    <xf numFmtId="0" fontId="8" fillId="0" borderId="39" xfId="0" applyFont="1" applyBorder="1" applyAlignment="1" applyProtection="1">
      <alignment horizontal="center" wrapText="1"/>
      <protection locked="0"/>
    </xf>
    <xf numFmtId="0" fontId="8" fillId="0" borderId="2" xfId="0" applyFont="1" applyBorder="1" applyAlignment="1" applyProtection="1">
      <alignment horizontal="center" wrapText="1"/>
      <protection locked="0"/>
    </xf>
    <xf numFmtId="0" fontId="8" fillId="0" borderId="3" xfId="0" applyFont="1" applyBorder="1" applyAlignment="1" applyProtection="1">
      <alignment horizontal="center" wrapText="1"/>
      <protection locked="0"/>
    </xf>
    <xf numFmtId="0" fontId="8" fillId="0" borderId="8" xfId="0" applyFont="1" applyBorder="1" applyAlignment="1" applyProtection="1">
      <alignment horizontal="center" wrapText="1"/>
      <protection locked="0"/>
    </xf>
    <xf numFmtId="0" fontId="8" fillId="0" borderId="9" xfId="0" applyFont="1" applyBorder="1" applyAlignment="1" applyProtection="1">
      <alignment horizontal="center" wrapText="1"/>
      <protection locked="0"/>
    </xf>
    <xf numFmtId="0" fontId="8" fillId="0" borderId="4" xfId="0" applyFont="1" applyBorder="1" applyAlignment="1" applyProtection="1">
      <alignment horizontal="center" wrapText="1"/>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54"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6" xfId="0" applyFont="1" applyFill="1" applyBorder="1" applyAlignment="1" applyProtection="1">
      <alignment horizontal="center" vertical="center" wrapText="1"/>
      <protection locked="0"/>
    </xf>
    <xf numFmtId="0" fontId="8" fillId="2" borderId="46" xfId="0" applyFont="1" applyFill="1" applyBorder="1" applyAlignment="1" applyProtection="1">
      <alignment horizontal="center" vertical="center" wrapText="1"/>
      <protection locked="0"/>
    </xf>
    <xf numFmtId="0" fontId="6" fillId="0" borderId="0" xfId="0" applyFont="1" applyAlignment="1" applyProtection="1">
      <alignment horizontal="right" vertical="center"/>
      <protection locked="0"/>
    </xf>
    <xf numFmtId="0" fontId="2" fillId="0" borderId="0" xfId="0" applyFont="1" applyAlignment="1" applyProtection="1">
      <alignment vertical="center"/>
      <protection locked="0"/>
    </xf>
    <xf numFmtId="0" fontId="8" fillId="0" borderId="14" xfId="0" applyFont="1" applyBorder="1" applyAlignment="1" applyProtection="1">
      <alignment horizontal="center"/>
      <protection locked="0"/>
    </xf>
    <xf numFmtId="0" fontId="8" fillId="0" borderId="42" xfId="0" applyFont="1" applyBorder="1" applyAlignment="1" applyProtection="1">
      <alignment horizontal="center"/>
      <protection locked="0"/>
    </xf>
    <xf numFmtId="0" fontId="8" fillId="0" borderId="40" xfId="0" applyFont="1" applyBorder="1" applyAlignment="1" applyProtection="1">
      <alignment horizontal="center" wrapText="1" shrinkToFit="1"/>
      <protection locked="0"/>
    </xf>
    <xf numFmtId="0" fontId="8" fillId="0" borderId="41" xfId="0" applyFont="1" applyBorder="1" applyAlignment="1" applyProtection="1">
      <alignment horizontal="center" wrapText="1" shrinkToFit="1"/>
      <protection locked="0"/>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5"/>
  <sheetViews>
    <sheetView tabSelected="1" view="pageBreakPreview" zoomScaleNormal="100" zoomScaleSheetLayoutView="100" workbookViewId="0"/>
  </sheetViews>
  <sheetFormatPr defaultColWidth="5.625" defaultRowHeight="13.5"/>
  <cols>
    <col min="1" max="1" width="12.375" style="1" customWidth="1"/>
    <col min="2" max="2" width="9.125" style="1" customWidth="1"/>
    <col min="3" max="3" width="10.875" style="2" customWidth="1"/>
    <col min="4" max="4" width="9.875" style="2" customWidth="1"/>
    <col min="5" max="5" width="11.125" style="2" customWidth="1"/>
    <col min="6" max="6" width="11.375" style="2" customWidth="1"/>
    <col min="7" max="7" width="13.125" style="2" customWidth="1"/>
    <col min="8" max="8" width="9.875" style="2" customWidth="1"/>
    <col min="9" max="9" width="14.375" style="2" customWidth="1"/>
    <col min="10" max="10" width="11.125" style="2" customWidth="1"/>
    <col min="11" max="11" width="14.375" style="2" customWidth="1"/>
    <col min="12" max="21" width="11.375" style="2" customWidth="1"/>
    <col min="22" max="22" width="11.125" style="2" customWidth="1"/>
    <col min="23" max="23" width="12.75" style="2" customWidth="1"/>
    <col min="24" max="24" width="12.125" style="2" customWidth="1"/>
    <col min="25" max="26" width="10.875" style="2" customWidth="1"/>
    <col min="27" max="27" width="2.125" style="2" customWidth="1"/>
    <col min="28" max="28" width="6.125" style="2" hidden="1" customWidth="1"/>
    <col min="29" max="35" width="6.125" style="2" customWidth="1"/>
    <col min="36" max="36" width="10.25" style="2" customWidth="1"/>
    <col min="37" max="37" width="6.75" style="2" customWidth="1"/>
    <col min="38" max="16384" width="5.625" style="2"/>
  </cols>
  <sheetData>
    <row r="1" spans="1:37" s="14" customFormat="1" ht="15" customHeight="1">
      <c r="A1" s="12" t="s">
        <v>0</v>
      </c>
      <c r="B1"/>
      <c r="C1"/>
      <c r="D1"/>
      <c r="E1"/>
      <c r="F1"/>
      <c r="G1"/>
      <c r="H1"/>
      <c r="I1"/>
      <c r="J1"/>
      <c r="K1"/>
      <c r="L1"/>
      <c r="M1"/>
      <c r="N1"/>
      <c r="O1"/>
      <c r="P1"/>
      <c r="Q1"/>
      <c r="R1"/>
      <c r="S1"/>
      <c r="T1"/>
      <c r="U1"/>
      <c r="V1"/>
      <c r="W1" s="13"/>
      <c r="X1" s="13"/>
      <c r="Y1"/>
      <c r="Z1"/>
      <c r="AA1"/>
      <c r="AB1"/>
      <c r="AD1" s="15"/>
      <c r="AE1" s="16"/>
      <c r="AF1" s="30"/>
      <c r="AJ1" s="60"/>
    </row>
    <row r="2" spans="1:37" s="14" customFormat="1" ht="15" customHeight="1">
      <c r="A2" s="152" t="s">
        <v>1</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8"/>
      <c r="AB2" s="18"/>
      <c r="AC2" s="18"/>
      <c r="AD2" s="18"/>
      <c r="AE2" s="18"/>
      <c r="AF2" s="30"/>
      <c r="AJ2" s="60"/>
    </row>
    <row r="3" spans="1:37" s="14" customFormat="1" ht="15" customHeight="1">
      <c r="A3" s="77" t="s">
        <v>2</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30"/>
      <c r="AJ3" s="60"/>
    </row>
    <row r="4" spans="1:37" s="14" customFormat="1" ht="15" customHeight="1">
      <c r="A4" s="152" t="s">
        <v>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8"/>
      <c r="AB4" s="18"/>
      <c r="AC4" s="18"/>
      <c r="AD4" s="18"/>
      <c r="AE4" s="18"/>
      <c r="AF4" s="30"/>
      <c r="AJ4" s="60"/>
    </row>
    <row r="5" spans="1:37" s="14" customFormat="1" ht="15" customHeight="1">
      <c r="A5" s="152" t="s">
        <v>4</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8"/>
      <c r="AB5" s="18"/>
      <c r="AC5" s="18"/>
      <c r="AD5" s="18"/>
      <c r="AE5" s="18"/>
      <c r="AF5" s="30"/>
      <c r="AJ5" s="60"/>
    </row>
    <row r="6" spans="1:37" s="14" customFormat="1" ht="15" customHeight="1">
      <c r="A6" s="79"/>
      <c r="B6" s="79"/>
      <c r="C6" s="79"/>
      <c r="D6" s="79"/>
      <c r="E6" s="79"/>
      <c r="F6" s="79"/>
      <c r="G6" s="79"/>
      <c r="H6" s="79"/>
      <c r="I6" s="79"/>
      <c r="J6" s="79"/>
      <c r="K6" s="79"/>
      <c r="L6" s="79"/>
      <c r="M6" s="79"/>
      <c r="N6" s="79"/>
      <c r="O6" s="79"/>
      <c r="P6" s="79"/>
      <c r="Q6" s="79"/>
      <c r="R6" s="79"/>
      <c r="S6" s="79"/>
      <c r="T6" s="79"/>
      <c r="U6" s="79"/>
      <c r="V6" s="79"/>
      <c r="W6" s="79"/>
      <c r="X6" s="79"/>
      <c r="Y6" s="79"/>
      <c r="Z6" s="18"/>
      <c r="AA6" s="18"/>
      <c r="AB6" s="18"/>
      <c r="AC6" s="18"/>
      <c r="AD6" s="18"/>
      <c r="AE6" s="18"/>
      <c r="AF6" s="30"/>
      <c r="AJ6" s="60"/>
    </row>
    <row r="7" spans="1:37" s="14" customFormat="1" ht="15" customHeight="1">
      <c r="A7" s="152" t="s">
        <v>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30"/>
      <c r="AJ7" s="60"/>
    </row>
    <row r="8" spans="1:37" s="14" customFormat="1" ht="15" customHeight="1">
      <c r="A8" s="77" t="s">
        <v>2</v>
      </c>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30"/>
      <c r="AJ8" s="60"/>
    </row>
    <row r="9" spans="1:37" s="14" customFormat="1" ht="15" customHeight="1">
      <c r="A9" s="152" t="s">
        <v>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8"/>
      <c r="AB9" s="18"/>
      <c r="AC9" s="18"/>
      <c r="AD9" s="18"/>
      <c r="AE9" s="18"/>
      <c r="AF9" s="31"/>
      <c r="AG9" s="31"/>
      <c r="AH9" s="31"/>
      <c r="AI9" s="31"/>
      <c r="AJ9" s="60"/>
    </row>
    <row r="10" spans="1:37" s="14" customFormat="1" ht="15" customHeight="1">
      <c r="A10" s="152" t="s">
        <v>7</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8"/>
      <c r="AB10" s="18"/>
      <c r="AC10" s="18"/>
      <c r="AD10" s="18"/>
      <c r="AE10" s="18"/>
      <c r="AF10" s="31"/>
      <c r="AG10" s="31"/>
      <c r="AH10" s="31"/>
      <c r="AI10" s="31"/>
      <c r="AJ10" s="60"/>
    </row>
    <row r="11" spans="1:37" s="14" customFormat="1" ht="15" customHeight="1">
      <c r="A11" s="152" t="s">
        <v>8</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8"/>
      <c r="AB11" s="18"/>
      <c r="AC11" s="18"/>
      <c r="AD11" s="18"/>
      <c r="AE11" s="18"/>
      <c r="AF11" s="31"/>
      <c r="AG11" s="31"/>
      <c r="AH11" s="31"/>
      <c r="AI11" s="31"/>
      <c r="AJ11" s="60"/>
    </row>
    <row r="12" spans="1:37" s="14" customFormat="1" ht="15" customHeight="1">
      <c r="A12" s="152" t="s">
        <v>9</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8"/>
      <c r="AB12" s="18"/>
      <c r="AC12" s="18"/>
      <c r="AD12" s="18"/>
      <c r="AE12" s="18"/>
      <c r="AF12" s="31"/>
      <c r="AG12" s="31"/>
      <c r="AH12" s="31"/>
      <c r="AI12" s="31"/>
      <c r="AJ12" s="60"/>
    </row>
    <row r="13" spans="1:37" s="14" customFormat="1" ht="18" customHeight="1">
      <c r="A13" s="79"/>
      <c r="B13" s="79"/>
      <c r="C13" s="79"/>
      <c r="D13" s="79"/>
      <c r="E13" s="79"/>
      <c r="F13" s="79"/>
      <c r="G13" s="79"/>
      <c r="H13" s="79"/>
      <c r="I13" s="79"/>
      <c r="J13" s="79"/>
      <c r="K13" s="79"/>
      <c r="L13" s="79"/>
      <c r="M13" s="79"/>
      <c r="N13" s="79"/>
      <c r="O13" s="79"/>
      <c r="P13" s="79"/>
      <c r="Q13" s="79"/>
      <c r="R13" s="79"/>
      <c r="S13" s="79"/>
      <c r="T13" s="79"/>
      <c r="U13" s="79"/>
      <c r="V13" s="79"/>
      <c r="W13" s="79"/>
      <c r="X13" s="79"/>
      <c r="Y13" s="79"/>
      <c r="Z13" s="18"/>
      <c r="AA13" s="18"/>
      <c r="AB13" s="18"/>
      <c r="AC13" s="18"/>
      <c r="AD13" s="18"/>
      <c r="AE13" s="18"/>
      <c r="AF13" s="17"/>
      <c r="AJ13" s="60"/>
    </row>
    <row r="14" spans="1:37" ht="21.75" customHeight="1">
      <c r="A14" s="1" t="s">
        <v>10</v>
      </c>
      <c r="C14" s="1"/>
      <c r="D14" s="1"/>
      <c r="E14" s="61"/>
      <c r="F14" s="61"/>
      <c r="G14" s="61"/>
      <c r="H14" s="61"/>
      <c r="I14" s="61"/>
      <c r="J14" s="61"/>
      <c r="K14" s="61"/>
      <c r="L14" s="61"/>
      <c r="M14" s="61"/>
      <c r="N14" s="61"/>
      <c r="O14" s="61"/>
      <c r="P14" s="3"/>
      <c r="AA14" s="169"/>
      <c r="AB14" s="169"/>
      <c r="AC14" s="169"/>
      <c r="AD14" s="170"/>
      <c r="AE14" s="170"/>
      <c r="AF14" s="170"/>
      <c r="AG14" s="170"/>
      <c r="AH14" s="170"/>
      <c r="AI14" s="170"/>
      <c r="AJ14" s="60"/>
      <c r="AK14" s="80"/>
    </row>
    <row r="15" spans="1:37" ht="6.75" customHeight="1">
      <c r="A15" s="59"/>
      <c r="C15" s="1"/>
      <c r="D15" s="1"/>
      <c r="E15" s="61"/>
      <c r="F15" s="61"/>
      <c r="G15" s="61"/>
      <c r="H15" s="61"/>
      <c r="I15" s="61"/>
      <c r="J15" s="61"/>
      <c r="K15" s="61"/>
      <c r="L15" s="61"/>
      <c r="M15" s="61"/>
      <c r="N15" s="61"/>
      <c r="O15" s="61"/>
      <c r="P15" s="3"/>
      <c r="AA15" s="80"/>
      <c r="AB15" s="80"/>
      <c r="AC15" s="80"/>
      <c r="AD15" s="71"/>
      <c r="AE15" s="71"/>
      <c r="AF15" s="71"/>
      <c r="AG15" s="71"/>
      <c r="AH15" s="71"/>
      <c r="AI15" s="71"/>
      <c r="AJ15" s="60"/>
      <c r="AK15" s="80"/>
    </row>
    <row r="16" spans="1:37" ht="21.75" customHeight="1" thickBot="1">
      <c r="A16" s="71" t="s">
        <v>11</v>
      </c>
      <c r="B16" s="4"/>
      <c r="C16" s="4"/>
      <c r="W16" s="19" t="s">
        <v>12</v>
      </c>
      <c r="X16" s="19"/>
      <c r="Y16" s="19"/>
      <c r="AJ16" s="60"/>
    </row>
    <row r="17" spans="1:30" ht="20.45" customHeight="1">
      <c r="A17" s="150" t="s">
        <v>13</v>
      </c>
      <c r="B17" s="171" t="s">
        <v>14</v>
      </c>
      <c r="C17" s="173" t="s">
        <v>15</v>
      </c>
      <c r="D17" s="150" t="s">
        <v>16</v>
      </c>
      <c r="E17" s="153" t="s">
        <v>17</v>
      </c>
      <c r="F17" s="153" t="s">
        <v>18</v>
      </c>
      <c r="G17" s="155" t="s">
        <v>19</v>
      </c>
      <c r="H17" s="156"/>
      <c r="I17" s="155" t="s">
        <v>20</v>
      </c>
      <c r="J17" s="156"/>
      <c r="K17" s="159" t="s">
        <v>21</v>
      </c>
      <c r="L17" s="160" t="s">
        <v>22</v>
      </c>
      <c r="M17" s="161"/>
      <c r="N17" s="161"/>
      <c r="O17" s="161"/>
      <c r="P17" s="161"/>
      <c r="Q17" s="161"/>
      <c r="R17" s="161"/>
      <c r="S17" s="161"/>
      <c r="T17" s="161"/>
      <c r="U17" s="162"/>
      <c r="V17" s="19"/>
      <c r="W17" s="130"/>
      <c r="X17" s="131"/>
      <c r="Y17" s="131"/>
      <c r="Z17" s="132"/>
      <c r="AA17" s="76"/>
      <c r="AB17" s="76"/>
      <c r="AC17" s="76"/>
      <c r="AD17" s="76"/>
    </row>
    <row r="18" spans="1:30" ht="23.25" customHeight="1">
      <c r="A18" s="151"/>
      <c r="B18" s="172"/>
      <c r="C18" s="174"/>
      <c r="D18" s="151"/>
      <c r="E18" s="154"/>
      <c r="F18" s="154"/>
      <c r="G18" s="157"/>
      <c r="H18" s="158"/>
      <c r="I18" s="157"/>
      <c r="J18" s="158"/>
      <c r="K18" s="157"/>
      <c r="L18" s="163" t="s">
        <v>23</v>
      </c>
      <c r="M18" s="164"/>
      <c r="N18" s="165" t="s">
        <v>24</v>
      </c>
      <c r="O18" s="166"/>
      <c r="P18" s="165" t="s">
        <v>25</v>
      </c>
      <c r="Q18" s="166"/>
      <c r="R18" s="167" t="s">
        <v>26</v>
      </c>
      <c r="S18" s="166"/>
      <c r="T18" s="165" t="s">
        <v>27</v>
      </c>
      <c r="U18" s="168"/>
      <c r="W18" s="133"/>
      <c r="X18" s="134"/>
      <c r="Y18" s="134"/>
      <c r="Z18" s="135"/>
    </row>
    <row r="19" spans="1:30" ht="25.9" customHeight="1">
      <c r="A19" s="151"/>
      <c r="B19" s="172"/>
      <c r="C19" s="174"/>
      <c r="D19" s="151"/>
      <c r="E19" s="154"/>
      <c r="F19" s="154"/>
      <c r="G19" s="58" t="s">
        <v>28</v>
      </c>
      <c r="H19" s="57" t="s">
        <v>29</v>
      </c>
      <c r="I19" s="54" t="s">
        <v>28</v>
      </c>
      <c r="J19" s="57" t="s">
        <v>30</v>
      </c>
      <c r="K19" s="157"/>
      <c r="L19" s="34" t="s">
        <v>31</v>
      </c>
      <c r="M19" s="35" t="s">
        <v>32</v>
      </c>
      <c r="N19" s="36" t="s">
        <v>31</v>
      </c>
      <c r="O19" s="37" t="s">
        <v>32</v>
      </c>
      <c r="P19" s="36" t="s">
        <v>31</v>
      </c>
      <c r="Q19" s="37" t="s">
        <v>32</v>
      </c>
      <c r="R19" s="38" t="s">
        <v>31</v>
      </c>
      <c r="S19" s="39" t="s">
        <v>32</v>
      </c>
      <c r="T19" s="36" t="s">
        <v>33</v>
      </c>
      <c r="U19" s="40" t="s">
        <v>34</v>
      </c>
      <c r="W19" s="133"/>
      <c r="X19" s="134"/>
      <c r="Y19" s="134"/>
      <c r="Z19" s="135"/>
    </row>
    <row r="20" spans="1:30">
      <c r="A20" s="32"/>
      <c r="B20" s="33"/>
      <c r="C20" s="26" t="s">
        <v>35</v>
      </c>
      <c r="D20" s="27" t="s">
        <v>35</v>
      </c>
      <c r="E20" s="27" t="s">
        <v>35</v>
      </c>
      <c r="F20" s="27" t="s">
        <v>35</v>
      </c>
      <c r="G20" s="55" t="s">
        <v>36</v>
      </c>
      <c r="H20" s="56"/>
      <c r="I20" s="28" t="s">
        <v>35</v>
      </c>
      <c r="J20" s="28" t="s">
        <v>37</v>
      </c>
      <c r="K20" s="7" t="s">
        <v>38</v>
      </c>
      <c r="L20" s="41" t="s">
        <v>39</v>
      </c>
      <c r="M20" s="42" t="s">
        <v>40</v>
      </c>
      <c r="N20" s="43" t="s">
        <v>41</v>
      </c>
      <c r="O20" s="44" t="s">
        <v>41</v>
      </c>
      <c r="P20" s="43" t="s">
        <v>41</v>
      </c>
      <c r="Q20" s="44" t="s">
        <v>41</v>
      </c>
      <c r="R20" s="45" t="s">
        <v>41</v>
      </c>
      <c r="S20" s="46" t="s">
        <v>41</v>
      </c>
      <c r="T20" s="43" t="s">
        <v>41</v>
      </c>
      <c r="U20" s="47" t="s">
        <v>41</v>
      </c>
      <c r="W20" s="133"/>
      <c r="X20" s="134"/>
      <c r="Y20" s="134"/>
      <c r="Z20" s="135"/>
    </row>
    <row r="21" spans="1:30" ht="21.95" customHeight="1">
      <c r="A21" s="139" t="s">
        <v>42</v>
      </c>
      <c r="B21" s="25" t="s">
        <v>43</v>
      </c>
      <c r="C21" s="141"/>
      <c r="D21" s="81"/>
      <c r="E21" s="81"/>
      <c r="F21" s="81"/>
      <c r="G21" s="82">
        <f>IFERROR(ROUNDDOWN((E21/F21),2),0)</f>
        <v>0</v>
      </c>
      <c r="H21" s="143">
        <f>IFERROR(ROUNDDOWN((SUM(E21,E22)/SUM(F21,F22)),2),0)</f>
        <v>0</v>
      </c>
      <c r="I21" s="104"/>
      <c r="J21" s="145">
        <f>SUM(I21:I22)</f>
        <v>0</v>
      </c>
      <c r="K21" s="147">
        <f>IFERROR(ROUNDDOWN((J21/C21),2),0)</f>
        <v>0</v>
      </c>
      <c r="L21" s="83"/>
      <c r="M21" s="84"/>
      <c r="N21" s="85"/>
      <c r="O21" s="86"/>
      <c r="P21" s="85"/>
      <c r="Q21" s="86"/>
      <c r="R21" s="87"/>
      <c r="S21" s="88"/>
      <c r="T21" s="85"/>
      <c r="U21" s="89"/>
      <c r="W21" s="133"/>
      <c r="X21" s="134"/>
      <c r="Y21" s="134"/>
      <c r="Z21" s="135"/>
    </row>
    <row r="22" spans="1:30" ht="21.95" customHeight="1" thickBot="1">
      <c r="A22" s="140"/>
      <c r="B22" s="25" t="s">
        <v>44</v>
      </c>
      <c r="C22" s="142"/>
      <c r="D22" s="81"/>
      <c r="E22" s="81"/>
      <c r="F22" s="81"/>
      <c r="G22" s="82">
        <f>IFERROR(ROUNDDOWN((E22/F22),2),0)</f>
        <v>0</v>
      </c>
      <c r="H22" s="144"/>
      <c r="I22" s="104"/>
      <c r="J22" s="146"/>
      <c r="K22" s="148"/>
      <c r="L22" s="83"/>
      <c r="M22" s="84"/>
      <c r="N22" s="90"/>
      <c r="O22" s="86"/>
      <c r="P22" s="90"/>
      <c r="Q22" s="86"/>
      <c r="R22" s="91"/>
      <c r="S22" s="88"/>
      <c r="T22" s="90"/>
      <c r="U22" s="89"/>
      <c r="W22" s="136"/>
      <c r="X22" s="137"/>
      <c r="Y22" s="137"/>
      <c r="Z22" s="138"/>
    </row>
    <row r="23" spans="1:30" ht="21.95" customHeight="1">
      <c r="A23" s="139" t="s">
        <v>45</v>
      </c>
      <c r="B23" s="25" t="s">
        <v>43</v>
      </c>
      <c r="C23" s="141"/>
      <c r="D23" s="81"/>
      <c r="E23" s="81"/>
      <c r="F23" s="81"/>
      <c r="G23" s="82">
        <f t="shared" ref="G23:G30" si="0">IFERROR(ROUNDDOWN((E23/F23),2),0)</f>
        <v>0</v>
      </c>
      <c r="H23" s="143">
        <f>IFERROR(ROUNDDOWN((SUM(E23,E24)/SUM(F23,F24)),2),0)</f>
        <v>0</v>
      </c>
      <c r="I23" s="104"/>
      <c r="J23" s="145">
        <f>SUM(I23:I24)</f>
        <v>0</v>
      </c>
      <c r="K23" s="147">
        <f>IFERROR(ROUNDDOWN((J23/C23),2),0)</f>
        <v>0</v>
      </c>
      <c r="L23" s="83"/>
      <c r="M23" s="84"/>
      <c r="N23" s="90"/>
      <c r="O23" s="86"/>
      <c r="P23" s="90"/>
      <c r="Q23" s="86"/>
      <c r="R23" s="91"/>
      <c r="S23" s="88"/>
      <c r="T23" s="90"/>
      <c r="U23" s="89"/>
    </row>
    <row r="24" spans="1:30" ht="21.95" customHeight="1" thickBot="1">
      <c r="A24" s="140"/>
      <c r="B24" s="25" t="s">
        <v>44</v>
      </c>
      <c r="C24" s="142"/>
      <c r="D24" s="81"/>
      <c r="E24" s="81"/>
      <c r="F24" s="81"/>
      <c r="G24" s="82">
        <f t="shared" si="0"/>
        <v>0</v>
      </c>
      <c r="H24" s="144"/>
      <c r="I24" s="104"/>
      <c r="J24" s="146"/>
      <c r="K24" s="148"/>
      <c r="L24" s="83"/>
      <c r="M24" s="84"/>
      <c r="N24" s="90"/>
      <c r="O24" s="86"/>
      <c r="P24" s="90"/>
      <c r="Q24" s="86"/>
      <c r="R24" s="91"/>
      <c r="S24" s="88"/>
      <c r="T24" s="90"/>
      <c r="U24" s="89"/>
      <c r="W24" s="71" t="s">
        <v>46</v>
      </c>
      <c r="X24" s="71"/>
      <c r="Y24" s="71"/>
    </row>
    <row r="25" spans="1:30" ht="21.95" customHeight="1">
      <c r="A25" s="139" t="s">
        <v>47</v>
      </c>
      <c r="B25" s="25" t="s">
        <v>43</v>
      </c>
      <c r="C25" s="141"/>
      <c r="D25" s="81"/>
      <c r="E25" s="81"/>
      <c r="F25" s="81"/>
      <c r="G25" s="82">
        <f t="shared" si="0"/>
        <v>0</v>
      </c>
      <c r="H25" s="143">
        <f>IFERROR(ROUNDDOWN((SUM(E25,E26)/SUM(F25,F26)),2),0)</f>
        <v>0</v>
      </c>
      <c r="I25" s="104"/>
      <c r="J25" s="145">
        <f>SUM(I25:I26)</f>
        <v>0</v>
      </c>
      <c r="K25" s="147">
        <f>IFERROR(ROUNDDOWN((J25/C25),2),0)</f>
        <v>0</v>
      </c>
      <c r="L25" s="83"/>
      <c r="M25" s="84"/>
      <c r="N25" s="90"/>
      <c r="O25" s="86"/>
      <c r="P25" s="90"/>
      <c r="Q25" s="86"/>
      <c r="R25" s="91"/>
      <c r="S25" s="88"/>
      <c r="T25" s="90"/>
      <c r="U25" s="89"/>
      <c r="W25" s="130"/>
      <c r="X25" s="131"/>
      <c r="Y25" s="131"/>
      <c r="Z25" s="132"/>
    </row>
    <row r="26" spans="1:30" ht="21.95" customHeight="1">
      <c r="A26" s="140"/>
      <c r="B26" s="25" t="s">
        <v>44</v>
      </c>
      <c r="C26" s="142"/>
      <c r="D26" s="81"/>
      <c r="E26" s="81"/>
      <c r="F26" s="81"/>
      <c r="G26" s="82">
        <f t="shared" si="0"/>
        <v>0</v>
      </c>
      <c r="H26" s="144"/>
      <c r="I26" s="104"/>
      <c r="J26" s="146"/>
      <c r="K26" s="148"/>
      <c r="L26" s="83"/>
      <c r="M26" s="84"/>
      <c r="N26" s="90"/>
      <c r="O26" s="86"/>
      <c r="P26" s="90"/>
      <c r="Q26" s="86"/>
      <c r="R26" s="91"/>
      <c r="S26" s="88"/>
      <c r="T26" s="90"/>
      <c r="U26" s="89"/>
      <c r="W26" s="133"/>
      <c r="X26" s="134"/>
      <c r="Y26" s="134"/>
      <c r="Z26" s="135"/>
    </row>
    <row r="27" spans="1:30" ht="21.95" customHeight="1">
      <c r="A27" s="139" t="s">
        <v>48</v>
      </c>
      <c r="B27" s="25" t="s">
        <v>43</v>
      </c>
      <c r="C27" s="141"/>
      <c r="D27" s="81"/>
      <c r="E27" s="81"/>
      <c r="F27" s="81"/>
      <c r="G27" s="82">
        <f t="shared" si="0"/>
        <v>0</v>
      </c>
      <c r="H27" s="143">
        <f>IFERROR(ROUNDDOWN((SUM(E27,E28)/SUM(F27,F28)),2),0)</f>
        <v>0</v>
      </c>
      <c r="I27" s="104"/>
      <c r="J27" s="145">
        <f>SUM(I27:I28)</f>
        <v>0</v>
      </c>
      <c r="K27" s="147">
        <f>IFERROR(ROUNDDOWN((J27/C27),2),0)</f>
        <v>0</v>
      </c>
      <c r="L27" s="83"/>
      <c r="M27" s="84"/>
      <c r="N27" s="90"/>
      <c r="O27" s="86"/>
      <c r="P27" s="90"/>
      <c r="Q27" s="86"/>
      <c r="R27" s="91"/>
      <c r="S27" s="88"/>
      <c r="T27" s="90"/>
      <c r="U27" s="89"/>
      <c r="W27" s="133"/>
      <c r="X27" s="134"/>
      <c r="Y27" s="134"/>
      <c r="Z27" s="135"/>
    </row>
    <row r="28" spans="1:30" ht="21.95" customHeight="1">
      <c r="A28" s="140"/>
      <c r="B28" s="25" t="s">
        <v>44</v>
      </c>
      <c r="C28" s="142"/>
      <c r="D28" s="81"/>
      <c r="E28" s="81"/>
      <c r="F28" s="81"/>
      <c r="G28" s="82">
        <f t="shared" si="0"/>
        <v>0</v>
      </c>
      <c r="H28" s="144"/>
      <c r="I28" s="104"/>
      <c r="J28" s="146"/>
      <c r="K28" s="148"/>
      <c r="L28" s="83"/>
      <c r="M28" s="84"/>
      <c r="N28" s="90"/>
      <c r="O28" s="86"/>
      <c r="P28" s="90"/>
      <c r="Q28" s="86"/>
      <c r="R28" s="91"/>
      <c r="S28" s="88"/>
      <c r="T28" s="90"/>
      <c r="U28" s="89"/>
      <c r="W28" s="133"/>
      <c r="X28" s="134"/>
      <c r="Y28" s="134"/>
      <c r="Z28" s="135"/>
    </row>
    <row r="29" spans="1:30" ht="21.95" customHeight="1">
      <c r="A29" s="139" t="s">
        <v>49</v>
      </c>
      <c r="B29" s="25" t="s">
        <v>43</v>
      </c>
      <c r="C29" s="141"/>
      <c r="D29" s="81"/>
      <c r="E29" s="81"/>
      <c r="F29" s="81"/>
      <c r="G29" s="82">
        <f t="shared" si="0"/>
        <v>0</v>
      </c>
      <c r="H29" s="143">
        <f>IFERROR(ROUNDDOWN((SUM(E29,E30)/SUM(F29,F30)),2),0)</f>
        <v>0</v>
      </c>
      <c r="I29" s="104"/>
      <c r="J29" s="145">
        <f>SUM(I29:I30)</f>
        <v>0</v>
      </c>
      <c r="K29" s="147">
        <f>IFERROR(ROUNDDOWN((J29/C29),2),0)</f>
        <v>0</v>
      </c>
      <c r="L29" s="83"/>
      <c r="M29" s="84"/>
      <c r="N29" s="90"/>
      <c r="O29" s="86"/>
      <c r="P29" s="90"/>
      <c r="Q29" s="86"/>
      <c r="R29" s="91"/>
      <c r="S29" s="88"/>
      <c r="T29" s="90"/>
      <c r="U29" s="89"/>
      <c r="W29" s="133"/>
      <c r="X29" s="134"/>
      <c r="Y29" s="134"/>
      <c r="Z29" s="135"/>
    </row>
    <row r="30" spans="1:30" ht="21.95" customHeight="1" thickBot="1">
      <c r="A30" s="140"/>
      <c r="B30" s="25" t="s">
        <v>44</v>
      </c>
      <c r="C30" s="142"/>
      <c r="D30" s="81"/>
      <c r="E30" s="81"/>
      <c r="F30" s="81"/>
      <c r="G30" s="82">
        <f t="shared" si="0"/>
        <v>0</v>
      </c>
      <c r="H30" s="144"/>
      <c r="I30" s="104"/>
      <c r="J30" s="146"/>
      <c r="K30" s="149"/>
      <c r="L30" s="83"/>
      <c r="M30" s="84"/>
      <c r="N30" s="92"/>
      <c r="O30" s="93"/>
      <c r="P30" s="92"/>
      <c r="Q30" s="93"/>
      <c r="R30" s="94"/>
      <c r="S30" s="95"/>
      <c r="T30" s="92"/>
      <c r="U30" s="96"/>
      <c r="W30" s="136"/>
      <c r="X30" s="137"/>
      <c r="Y30" s="137"/>
      <c r="Z30" s="138"/>
    </row>
    <row r="31" spans="1:30" ht="15" customHeight="1">
      <c r="V31" s="59"/>
      <c r="W31" s="72"/>
      <c r="X31" s="72"/>
      <c r="Y31" s="72"/>
      <c r="Z31" s="70"/>
    </row>
    <row r="32" spans="1:30" ht="15" customHeight="1">
      <c r="V32" s="59"/>
      <c r="W32" s="59"/>
      <c r="X32" s="59"/>
      <c r="Y32" s="71"/>
    </row>
    <row r="33" spans="1:26" ht="14.25" customHeight="1">
      <c r="A33" s="21" t="s">
        <v>50</v>
      </c>
      <c r="B33" s="20"/>
      <c r="C33" s="21"/>
      <c r="D33" s="22"/>
      <c r="E33" s="23"/>
      <c r="F33" s="23"/>
      <c r="G33" s="24"/>
      <c r="H33" s="24"/>
      <c r="I33" s="24"/>
      <c r="J33" s="24"/>
      <c r="K33" s="24"/>
      <c r="L33" s="24"/>
      <c r="M33" s="24"/>
      <c r="N33" s="24"/>
      <c r="O33" s="24"/>
      <c r="P33" s="24"/>
      <c r="Q33" s="24"/>
      <c r="R33" s="24"/>
      <c r="S33" s="24"/>
      <c r="T33" s="24"/>
      <c r="U33" s="24"/>
      <c r="W33" s="59"/>
      <c r="X33" s="59"/>
    </row>
    <row r="34" spans="1:26" ht="14.25" customHeight="1">
      <c r="A34" s="124" t="s">
        <v>13</v>
      </c>
      <c r="B34" s="110" t="s">
        <v>51</v>
      </c>
      <c r="C34" s="112" t="s">
        <v>52</v>
      </c>
      <c r="D34" s="114" t="s">
        <v>53</v>
      </c>
      <c r="E34" s="115"/>
      <c r="F34" s="115"/>
      <c r="G34" s="116"/>
      <c r="H34" s="114" t="s">
        <v>54</v>
      </c>
      <c r="I34" s="115"/>
      <c r="J34" s="115"/>
      <c r="K34" s="116"/>
      <c r="L34" s="114" t="s">
        <v>55</v>
      </c>
      <c r="M34" s="115"/>
      <c r="N34" s="115"/>
      <c r="O34" s="116"/>
      <c r="P34" s="119" t="s">
        <v>56</v>
      </c>
      <c r="Q34" s="67"/>
      <c r="R34" s="67"/>
      <c r="S34" s="64"/>
      <c r="T34" s="122" t="s">
        <v>57</v>
      </c>
      <c r="U34" s="105" t="s">
        <v>58</v>
      </c>
      <c r="V34" s="66"/>
      <c r="W34" s="105" t="s">
        <v>59</v>
      </c>
      <c r="X34" s="66"/>
    </row>
    <row r="35" spans="1:26" ht="13.5" customHeight="1">
      <c r="A35" s="124"/>
      <c r="B35" s="111"/>
      <c r="C35" s="113"/>
      <c r="D35" s="119" t="s">
        <v>60</v>
      </c>
      <c r="E35" s="62"/>
      <c r="F35" s="62"/>
      <c r="G35" s="63"/>
      <c r="H35" s="119" t="s">
        <v>61</v>
      </c>
      <c r="I35" s="62"/>
      <c r="J35" s="62"/>
      <c r="K35" s="63"/>
      <c r="L35" s="119" t="s">
        <v>62</v>
      </c>
      <c r="M35" s="62"/>
      <c r="N35" s="62"/>
      <c r="O35" s="63"/>
      <c r="P35" s="120"/>
      <c r="Q35" s="68"/>
      <c r="R35" s="68"/>
      <c r="S35" s="65"/>
      <c r="T35" s="123"/>
      <c r="U35" s="106"/>
      <c r="V35" s="69"/>
      <c r="W35" s="106"/>
      <c r="X35" s="69"/>
      <c r="Y35" s="76"/>
    </row>
    <row r="36" spans="1:26">
      <c r="A36" s="125"/>
      <c r="B36" s="111"/>
      <c r="C36" s="113"/>
      <c r="D36" s="129"/>
      <c r="E36" s="114" t="s">
        <v>63</v>
      </c>
      <c r="F36" s="115"/>
      <c r="G36" s="116"/>
      <c r="H36" s="129"/>
      <c r="I36" s="114" t="s">
        <v>63</v>
      </c>
      <c r="J36" s="115"/>
      <c r="K36" s="116"/>
      <c r="L36" s="129"/>
      <c r="M36" s="114" t="s">
        <v>63</v>
      </c>
      <c r="N36" s="115"/>
      <c r="O36" s="116"/>
      <c r="P36" s="121"/>
      <c r="Q36" s="114" t="s">
        <v>63</v>
      </c>
      <c r="R36" s="115"/>
      <c r="S36" s="116"/>
      <c r="T36" s="123"/>
      <c r="U36" s="106"/>
      <c r="V36" s="48" t="s">
        <v>63</v>
      </c>
      <c r="W36" s="106"/>
      <c r="X36" s="48" t="s">
        <v>63</v>
      </c>
      <c r="Y36" s="76"/>
    </row>
    <row r="37" spans="1:26" ht="22.5">
      <c r="A37" s="49"/>
      <c r="B37" s="29"/>
      <c r="C37" s="53" t="s">
        <v>39</v>
      </c>
      <c r="D37" s="50" t="s">
        <v>41</v>
      </c>
      <c r="E37" s="51" t="s">
        <v>64</v>
      </c>
      <c r="F37" s="51" t="s">
        <v>65</v>
      </c>
      <c r="G37" s="51" t="s">
        <v>66</v>
      </c>
      <c r="H37" s="50" t="s">
        <v>41</v>
      </c>
      <c r="I37" s="51" t="s">
        <v>67</v>
      </c>
      <c r="J37" s="51" t="s">
        <v>68</v>
      </c>
      <c r="K37" s="51" t="s">
        <v>69</v>
      </c>
      <c r="L37" s="50" t="s">
        <v>41</v>
      </c>
      <c r="M37" s="51" t="s">
        <v>70</v>
      </c>
      <c r="N37" s="51" t="s">
        <v>71</v>
      </c>
      <c r="O37" s="51" t="s">
        <v>72</v>
      </c>
      <c r="P37" s="50" t="s">
        <v>41</v>
      </c>
      <c r="Q37" s="73" t="s">
        <v>73</v>
      </c>
      <c r="R37" s="73" t="s">
        <v>74</v>
      </c>
      <c r="S37" s="73" t="s">
        <v>75</v>
      </c>
      <c r="T37" s="74" t="s">
        <v>76</v>
      </c>
      <c r="U37" s="75" t="s">
        <v>41</v>
      </c>
      <c r="V37" s="51" t="s">
        <v>77</v>
      </c>
      <c r="W37" s="75" t="s">
        <v>41</v>
      </c>
      <c r="X37" s="51" t="s">
        <v>77</v>
      </c>
      <c r="Y37" s="76"/>
    </row>
    <row r="38" spans="1:26" ht="29.85" customHeight="1">
      <c r="A38" s="126" t="s">
        <v>42</v>
      </c>
      <c r="B38" s="52" t="s">
        <v>78</v>
      </c>
      <c r="C38" s="107"/>
      <c r="D38" s="97"/>
      <c r="E38" s="97"/>
      <c r="F38" s="97"/>
      <c r="G38" s="97"/>
      <c r="H38" s="97"/>
      <c r="I38" s="97"/>
      <c r="J38" s="97"/>
      <c r="K38" s="97"/>
      <c r="L38" s="97"/>
      <c r="M38" s="97"/>
      <c r="N38" s="97"/>
      <c r="O38" s="97"/>
      <c r="P38" s="127">
        <f>SUM(D38,H38,H39,L38,L39)</f>
        <v>0</v>
      </c>
      <c r="Q38" s="117">
        <f>SUM(E38,I38,I39,M38,M39)</f>
        <v>0</v>
      </c>
      <c r="R38" s="117">
        <f>SUM(F38,J38,J39,N38,N39)</f>
        <v>0</v>
      </c>
      <c r="S38" s="117">
        <f>SUM(G38,K38,K39,O38,O39)</f>
        <v>0</v>
      </c>
      <c r="T38" s="108" t="str">
        <f>IFERROR(P38/C38, " ")</f>
        <v xml:space="preserve"> </v>
      </c>
      <c r="U38" s="97"/>
      <c r="V38" s="97"/>
      <c r="W38" s="97"/>
      <c r="X38" s="97"/>
      <c r="Y38" s="71"/>
    </row>
    <row r="39" spans="1:26" ht="29.85" customHeight="1">
      <c r="A39" s="126"/>
      <c r="B39" s="52" t="s">
        <v>79</v>
      </c>
      <c r="C39" s="107"/>
      <c r="D39" s="98"/>
      <c r="E39" s="98"/>
      <c r="F39" s="98"/>
      <c r="G39" s="98"/>
      <c r="H39" s="97"/>
      <c r="I39" s="97"/>
      <c r="J39" s="97"/>
      <c r="K39" s="97"/>
      <c r="L39" s="97"/>
      <c r="M39" s="97"/>
      <c r="N39" s="97"/>
      <c r="O39" s="97"/>
      <c r="P39" s="128"/>
      <c r="Q39" s="118"/>
      <c r="R39" s="118"/>
      <c r="S39" s="118"/>
      <c r="T39" s="109"/>
      <c r="U39" s="97"/>
      <c r="V39" s="97"/>
      <c r="W39" s="97"/>
      <c r="X39" s="97"/>
      <c r="Y39" s="71"/>
      <c r="Z39" s="6"/>
    </row>
    <row r="40" spans="1:26" ht="29.85" customHeight="1">
      <c r="A40" s="126" t="s">
        <v>45</v>
      </c>
      <c r="B40" s="52" t="s">
        <v>78</v>
      </c>
      <c r="C40" s="107"/>
      <c r="D40" s="97"/>
      <c r="E40" s="97"/>
      <c r="F40" s="97"/>
      <c r="G40" s="97"/>
      <c r="H40" s="97"/>
      <c r="I40" s="97"/>
      <c r="J40" s="97"/>
      <c r="K40" s="97"/>
      <c r="L40" s="97"/>
      <c r="M40" s="97"/>
      <c r="N40" s="97"/>
      <c r="O40" s="97"/>
      <c r="P40" s="127">
        <f>SUM(D40,H40,H41,L40,L41)</f>
        <v>0</v>
      </c>
      <c r="Q40" s="117">
        <f>SUM(E40,I40,I41,M40,M41)</f>
        <v>0</v>
      </c>
      <c r="R40" s="117">
        <f>SUM(F40,J40,J41,N40,N41)</f>
        <v>0</v>
      </c>
      <c r="S40" s="117">
        <f>SUM(G40,K40,K41,O40,O41)</f>
        <v>0</v>
      </c>
      <c r="T40" s="108" t="str">
        <f>IFERROR(P40/C40, " ")</f>
        <v xml:space="preserve"> </v>
      </c>
      <c r="U40" s="97"/>
      <c r="V40" s="97"/>
      <c r="W40" s="97"/>
      <c r="X40" s="97"/>
      <c r="Y40" s="76"/>
      <c r="Z40" s="7"/>
    </row>
    <row r="41" spans="1:26" ht="29.85" customHeight="1">
      <c r="A41" s="126"/>
      <c r="B41" s="52" t="s">
        <v>79</v>
      </c>
      <c r="C41" s="107"/>
      <c r="D41" s="98"/>
      <c r="E41" s="98"/>
      <c r="F41" s="98"/>
      <c r="G41" s="98"/>
      <c r="H41" s="97"/>
      <c r="I41" s="97"/>
      <c r="J41" s="97"/>
      <c r="K41" s="97"/>
      <c r="L41" s="97"/>
      <c r="M41" s="97"/>
      <c r="N41" s="97"/>
      <c r="O41" s="97"/>
      <c r="P41" s="128"/>
      <c r="Q41" s="118"/>
      <c r="R41" s="118"/>
      <c r="S41" s="118"/>
      <c r="T41" s="109"/>
      <c r="U41" s="97"/>
      <c r="V41" s="97"/>
      <c r="W41" s="97"/>
      <c r="X41" s="97"/>
    </row>
    <row r="42" spans="1:26" ht="29.85" customHeight="1">
      <c r="A42" s="126" t="s">
        <v>80</v>
      </c>
      <c r="B42" s="52" t="s">
        <v>78</v>
      </c>
      <c r="C42" s="107"/>
      <c r="D42" s="97"/>
      <c r="E42" s="97"/>
      <c r="F42" s="97"/>
      <c r="G42" s="97"/>
      <c r="H42" s="97"/>
      <c r="I42" s="97"/>
      <c r="J42" s="97"/>
      <c r="K42" s="97"/>
      <c r="L42" s="97"/>
      <c r="M42" s="97"/>
      <c r="N42" s="97"/>
      <c r="O42" s="97"/>
      <c r="P42" s="127">
        <f>SUM(D42,H42,H43,L42,L43)</f>
        <v>0</v>
      </c>
      <c r="Q42" s="117">
        <f>SUM(E42,I42,I43,M42,M43)</f>
        <v>0</v>
      </c>
      <c r="R42" s="117">
        <f>SUM(F42,J42,J43,N42,N43)</f>
        <v>0</v>
      </c>
      <c r="S42" s="117">
        <f>SUM(G42,K42,K43,O42,O43)</f>
        <v>0</v>
      </c>
      <c r="T42" s="108" t="str">
        <f>IFERROR(P42/C42, " ")</f>
        <v xml:space="preserve"> </v>
      </c>
      <c r="U42" s="97"/>
      <c r="V42" s="97"/>
      <c r="W42" s="97"/>
      <c r="X42" s="97"/>
    </row>
    <row r="43" spans="1:26" ht="29.85" customHeight="1">
      <c r="A43" s="126"/>
      <c r="B43" s="52" t="s">
        <v>79</v>
      </c>
      <c r="C43" s="107"/>
      <c r="D43" s="98"/>
      <c r="E43" s="98"/>
      <c r="F43" s="98"/>
      <c r="G43" s="98"/>
      <c r="H43" s="97"/>
      <c r="I43" s="97"/>
      <c r="J43" s="97"/>
      <c r="K43" s="97"/>
      <c r="L43" s="97"/>
      <c r="M43" s="97"/>
      <c r="N43" s="97"/>
      <c r="O43" s="97"/>
      <c r="P43" s="128"/>
      <c r="Q43" s="118"/>
      <c r="R43" s="118"/>
      <c r="S43" s="118"/>
      <c r="T43" s="109"/>
      <c r="U43" s="97"/>
      <c r="V43" s="97"/>
      <c r="W43" s="97"/>
      <c r="X43" s="97"/>
    </row>
    <row r="44" spans="1:26" ht="29.85" customHeight="1">
      <c r="A44" s="126" t="s">
        <v>81</v>
      </c>
      <c r="B44" s="52" t="s">
        <v>78</v>
      </c>
      <c r="C44" s="107"/>
      <c r="D44" s="97"/>
      <c r="E44" s="97"/>
      <c r="F44" s="97"/>
      <c r="G44" s="97"/>
      <c r="H44" s="97"/>
      <c r="I44" s="97"/>
      <c r="J44" s="97"/>
      <c r="K44" s="97"/>
      <c r="L44" s="97"/>
      <c r="M44" s="97"/>
      <c r="N44" s="97"/>
      <c r="O44" s="97"/>
      <c r="P44" s="127">
        <f>SUM(D44,H44,H45,L44,L45)</f>
        <v>0</v>
      </c>
      <c r="Q44" s="117">
        <f>SUM(E44,I44,I45,M44,M45)</f>
        <v>0</v>
      </c>
      <c r="R44" s="117">
        <f>SUM(F44,J44,J45,N44,N45)</f>
        <v>0</v>
      </c>
      <c r="S44" s="117">
        <f>SUM(G44,K44,K45,O44,O45)</f>
        <v>0</v>
      </c>
      <c r="T44" s="108" t="str">
        <f>IFERROR(P44/C44, " ")</f>
        <v xml:space="preserve"> </v>
      </c>
      <c r="U44" s="97"/>
      <c r="V44" s="97"/>
      <c r="W44" s="97"/>
      <c r="X44" s="97"/>
    </row>
    <row r="45" spans="1:26" ht="29.85" customHeight="1">
      <c r="A45" s="126"/>
      <c r="B45" s="52" t="s">
        <v>79</v>
      </c>
      <c r="C45" s="107"/>
      <c r="D45" s="98"/>
      <c r="E45" s="98"/>
      <c r="F45" s="98"/>
      <c r="G45" s="98"/>
      <c r="H45" s="97"/>
      <c r="I45" s="97"/>
      <c r="J45" s="97"/>
      <c r="K45" s="97"/>
      <c r="L45" s="97"/>
      <c r="M45" s="97"/>
      <c r="N45" s="97"/>
      <c r="O45" s="97"/>
      <c r="P45" s="128"/>
      <c r="Q45" s="118"/>
      <c r="R45" s="118"/>
      <c r="S45" s="118"/>
      <c r="T45" s="109"/>
      <c r="U45" s="97"/>
      <c r="V45" s="97"/>
      <c r="W45" s="97"/>
      <c r="X45" s="97"/>
    </row>
    <row r="46" spans="1:26" ht="29.85" customHeight="1">
      <c r="A46" s="126" t="s">
        <v>82</v>
      </c>
      <c r="B46" s="52" t="s">
        <v>78</v>
      </c>
      <c r="C46" s="107"/>
      <c r="D46" s="97"/>
      <c r="E46" s="97"/>
      <c r="F46" s="97"/>
      <c r="G46" s="97"/>
      <c r="H46" s="97"/>
      <c r="I46" s="97"/>
      <c r="J46" s="97"/>
      <c r="K46" s="97"/>
      <c r="L46" s="97"/>
      <c r="M46" s="97"/>
      <c r="N46" s="97"/>
      <c r="O46" s="97"/>
      <c r="P46" s="127">
        <f>SUM(D46,H46,H47,L46,L47)</f>
        <v>0</v>
      </c>
      <c r="Q46" s="117">
        <f>SUM(E46,I46,I47,M46,M47)</f>
        <v>0</v>
      </c>
      <c r="R46" s="117">
        <f>SUM(F46,J46,J47,N46,N47)</f>
        <v>0</v>
      </c>
      <c r="S46" s="117">
        <f>SUM(G46,K46,K47,O46,O47)</f>
        <v>0</v>
      </c>
      <c r="T46" s="108" t="str">
        <f>IFERROR(P46/C46, " ")</f>
        <v xml:space="preserve"> </v>
      </c>
      <c r="U46" s="97"/>
      <c r="V46" s="97"/>
      <c r="W46" s="97"/>
      <c r="X46" s="97"/>
      <c r="Z46" s="1"/>
    </row>
    <row r="47" spans="1:26" ht="29.85" customHeight="1">
      <c r="A47" s="126"/>
      <c r="B47" s="52" t="s">
        <v>79</v>
      </c>
      <c r="C47" s="107"/>
      <c r="D47" s="98"/>
      <c r="E47" s="98"/>
      <c r="F47" s="98"/>
      <c r="G47" s="98"/>
      <c r="H47" s="97"/>
      <c r="I47" s="97"/>
      <c r="J47" s="97"/>
      <c r="K47" s="97"/>
      <c r="L47" s="97"/>
      <c r="M47" s="97"/>
      <c r="N47" s="97"/>
      <c r="O47" s="97"/>
      <c r="P47" s="128"/>
      <c r="Q47" s="118"/>
      <c r="R47" s="118"/>
      <c r="S47" s="118"/>
      <c r="T47" s="109"/>
      <c r="U47" s="97"/>
      <c r="V47" s="97"/>
      <c r="W47" s="97"/>
      <c r="X47" s="97"/>
      <c r="Z47" s="6"/>
    </row>
    <row r="48" spans="1:26" ht="18.75" customHeight="1">
      <c r="A48" s="8"/>
      <c r="B48" s="8"/>
      <c r="C48" s="9"/>
      <c r="D48" s="9"/>
      <c r="E48" s="9"/>
      <c r="F48" s="9"/>
      <c r="G48" s="9"/>
      <c r="H48" s="9"/>
      <c r="I48" s="9"/>
      <c r="J48" s="9"/>
    </row>
    <row r="49" spans="1:41" s="5" customFormat="1" ht="15" customHeight="1">
      <c r="A49" s="99" t="s">
        <v>83</v>
      </c>
      <c r="B49" s="100" t="s">
        <v>84</v>
      </c>
      <c r="C49" s="100"/>
      <c r="D49" s="100"/>
      <c r="E49" s="100"/>
      <c r="F49" s="100"/>
      <c r="G49" s="100"/>
      <c r="H49" s="100"/>
      <c r="I49" s="100"/>
      <c r="J49" s="100"/>
      <c r="K49" s="100"/>
      <c r="L49" s="100"/>
      <c r="M49" s="100"/>
      <c r="N49" s="100"/>
      <c r="O49" s="100"/>
      <c r="P49" s="100"/>
      <c r="Q49" s="100"/>
      <c r="R49" s="100"/>
      <c r="S49" s="76"/>
      <c r="T49" s="76"/>
      <c r="U49" s="76"/>
      <c r="V49" s="76"/>
      <c r="W49" s="76"/>
      <c r="X49" s="76"/>
      <c r="Y49" s="76"/>
      <c r="Z49" s="2"/>
      <c r="AA49" s="76"/>
      <c r="AB49" s="76"/>
      <c r="AC49" s="76"/>
      <c r="AD49" s="76"/>
      <c r="AE49" s="76"/>
      <c r="AF49" s="76"/>
      <c r="AG49" s="76"/>
      <c r="AI49" s="10"/>
      <c r="AJ49" s="2"/>
      <c r="AK49" s="2"/>
      <c r="AL49" s="11"/>
      <c r="AM49" s="2"/>
      <c r="AN49" s="2"/>
      <c r="AO49" s="2"/>
    </row>
    <row r="50" spans="1:41" s="5" customFormat="1" ht="15" customHeight="1">
      <c r="A50" s="101"/>
      <c r="B50" s="100" t="s">
        <v>85</v>
      </c>
      <c r="C50" s="100"/>
      <c r="D50" s="100"/>
      <c r="E50" s="100"/>
      <c r="F50" s="100"/>
      <c r="G50" s="100"/>
      <c r="H50" s="100"/>
      <c r="I50" s="100"/>
      <c r="J50" s="100"/>
      <c r="K50" s="100"/>
      <c r="L50" s="100"/>
      <c r="M50" s="100"/>
      <c r="N50" s="100"/>
      <c r="O50" s="100"/>
      <c r="P50" s="100"/>
      <c r="Q50" s="100"/>
      <c r="R50" s="100"/>
      <c r="S50" s="76"/>
      <c r="T50" s="76"/>
      <c r="U50" s="76"/>
      <c r="V50" s="76"/>
      <c r="W50" s="76"/>
      <c r="X50" s="76"/>
      <c r="Y50" s="76"/>
      <c r="Z50" s="2"/>
      <c r="AA50" s="76"/>
      <c r="AB50" s="76"/>
      <c r="AC50" s="76"/>
      <c r="AD50" s="76"/>
      <c r="AE50" s="76"/>
      <c r="AF50" s="76"/>
      <c r="AG50" s="76"/>
      <c r="AI50" s="10"/>
      <c r="AJ50" s="2"/>
      <c r="AK50" s="2"/>
      <c r="AL50" s="2"/>
      <c r="AM50" s="2"/>
      <c r="AN50" s="2"/>
      <c r="AO50" s="2"/>
    </row>
    <row r="51" spans="1:41" s="5" customFormat="1" ht="15" customHeight="1">
      <c r="A51" s="101"/>
      <c r="B51" s="100" t="s">
        <v>86</v>
      </c>
      <c r="C51" s="100"/>
      <c r="D51" s="100"/>
      <c r="E51" s="100"/>
      <c r="F51" s="100"/>
      <c r="G51" s="100"/>
      <c r="H51" s="100"/>
      <c r="I51" s="100"/>
      <c r="J51" s="100"/>
      <c r="K51" s="100"/>
      <c r="L51" s="100"/>
      <c r="M51" s="100"/>
      <c r="N51" s="100"/>
      <c r="O51" s="100"/>
      <c r="P51" s="100"/>
      <c r="Q51" s="100"/>
      <c r="R51" s="100"/>
      <c r="S51" s="76"/>
      <c r="T51" s="76"/>
      <c r="U51" s="76"/>
      <c r="V51" s="76"/>
      <c r="W51" s="76"/>
      <c r="X51" s="76"/>
      <c r="Y51" s="76"/>
      <c r="Z51" s="2"/>
      <c r="AA51" s="76"/>
      <c r="AB51" s="76"/>
      <c r="AC51" s="76"/>
      <c r="AD51" s="76"/>
      <c r="AE51" s="76"/>
      <c r="AF51" s="76"/>
      <c r="AG51" s="76"/>
      <c r="AI51" s="10"/>
      <c r="AJ51" s="2"/>
      <c r="AK51" s="2"/>
      <c r="AL51" s="2"/>
      <c r="AM51" s="2"/>
      <c r="AN51" s="2"/>
      <c r="AO51" s="2"/>
    </row>
    <row r="52" spans="1:41" ht="15" customHeight="1">
      <c r="A52" s="102"/>
      <c r="B52" s="103" t="s">
        <v>87</v>
      </c>
      <c r="C52" s="103"/>
      <c r="D52" s="103"/>
      <c r="E52" s="103"/>
      <c r="F52" s="103"/>
      <c r="G52" s="103"/>
      <c r="H52" s="103"/>
      <c r="I52" s="103"/>
      <c r="J52" s="103"/>
      <c r="K52" s="103"/>
      <c r="L52" s="103"/>
      <c r="M52" s="103"/>
      <c r="N52" s="103"/>
      <c r="O52" s="103"/>
      <c r="P52" s="103"/>
      <c r="Q52" s="103"/>
      <c r="R52" s="103"/>
      <c r="S52" s="71"/>
      <c r="T52" s="71"/>
      <c r="U52" s="71"/>
      <c r="V52" s="71"/>
      <c r="W52" s="71"/>
      <c r="X52" s="71"/>
      <c r="Y52" s="71"/>
      <c r="AA52" s="71"/>
      <c r="AB52" s="71"/>
      <c r="AC52" s="71"/>
      <c r="AD52" s="71"/>
      <c r="AE52" s="71"/>
      <c r="AF52" s="71"/>
      <c r="AG52" s="71"/>
      <c r="AI52" s="10"/>
    </row>
    <row r="53" spans="1:41" ht="15" customHeight="1">
      <c r="A53" s="102"/>
      <c r="B53" s="103" t="s">
        <v>88</v>
      </c>
      <c r="C53" s="103"/>
      <c r="D53" s="103"/>
      <c r="E53" s="103"/>
      <c r="F53" s="103"/>
      <c r="G53" s="103"/>
      <c r="H53" s="103"/>
      <c r="I53" s="103"/>
      <c r="J53" s="103"/>
      <c r="K53" s="103"/>
      <c r="L53" s="103"/>
      <c r="M53" s="103"/>
      <c r="N53" s="103"/>
      <c r="O53" s="103"/>
      <c r="P53" s="103"/>
      <c r="Q53" s="103"/>
      <c r="R53" s="103"/>
      <c r="S53" s="71"/>
      <c r="T53" s="71"/>
      <c r="U53" s="71"/>
      <c r="V53" s="71"/>
      <c r="W53" s="71"/>
      <c r="X53" s="71"/>
      <c r="Y53" s="71"/>
      <c r="AA53" s="71"/>
      <c r="AB53" s="71"/>
      <c r="AC53" s="71"/>
      <c r="AD53" s="71"/>
      <c r="AE53" s="71"/>
      <c r="AF53" s="71"/>
      <c r="AG53" s="71"/>
      <c r="AI53" s="10"/>
    </row>
    <row r="54" spans="1:41" ht="15" customHeight="1">
      <c r="A54" s="102"/>
      <c r="B54" s="100" t="s">
        <v>89</v>
      </c>
      <c r="C54" s="100"/>
      <c r="D54" s="100"/>
      <c r="E54" s="100"/>
      <c r="F54" s="100"/>
      <c r="G54" s="100"/>
      <c r="H54" s="100"/>
      <c r="I54" s="100"/>
      <c r="J54" s="100"/>
      <c r="K54" s="100"/>
      <c r="L54" s="100"/>
      <c r="M54" s="100"/>
      <c r="N54" s="100"/>
      <c r="O54" s="100"/>
      <c r="P54" s="100"/>
      <c r="Q54" s="100"/>
      <c r="R54" s="100"/>
      <c r="S54" s="76"/>
      <c r="T54" s="76"/>
      <c r="U54" s="76"/>
      <c r="V54" s="76"/>
      <c r="W54" s="76"/>
      <c r="X54" s="76"/>
      <c r="Y54" s="76"/>
      <c r="AA54" s="76"/>
      <c r="AB54" s="76"/>
      <c r="AC54" s="76"/>
      <c r="AD54" s="76"/>
      <c r="AE54" s="76"/>
      <c r="AF54" s="76"/>
      <c r="AG54" s="76"/>
      <c r="AI54" s="10"/>
    </row>
    <row r="55" spans="1:41" ht="18.75" customHeight="1">
      <c r="A55" s="8"/>
      <c r="B55" s="8"/>
      <c r="C55" s="9"/>
      <c r="D55" s="9"/>
      <c r="E55" s="9"/>
      <c r="F55" s="9"/>
      <c r="G55" s="9"/>
      <c r="H55" s="9"/>
      <c r="I55" s="9"/>
      <c r="J55" s="9"/>
    </row>
  </sheetData>
  <mergeCells count="103">
    <mergeCell ref="A5:Z5"/>
    <mergeCell ref="A10:Z10"/>
    <mergeCell ref="A11:Z11"/>
    <mergeCell ref="A12:Z12"/>
    <mergeCell ref="A9:Z9"/>
    <mergeCell ref="A4:Z4"/>
    <mergeCell ref="A2:Z2"/>
    <mergeCell ref="E17:E19"/>
    <mergeCell ref="F17:F19"/>
    <mergeCell ref="G17:H18"/>
    <mergeCell ref="I17:J18"/>
    <mergeCell ref="K17:K19"/>
    <mergeCell ref="A7:AE7"/>
    <mergeCell ref="L17:U17"/>
    <mergeCell ref="W17:Z22"/>
    <mergeCell ref="L18:M18"/>
    <mergeCell ref="N18:O18"/>
    <mergeCell ref="P18:Q18"/>
    <mergeCell ref="R18:S18"/>
    <mergeCell ref="T18:U18"/>
    <mergeCell ref="AA14:AI14"/>
    <mergeCell ref="A17:A19"/>
    <mergeCell ref="B17:B19"/>
    <mergeCell ref="C17:C19"/>
    <mergeCell ref="D17:D19"/>
    <mergeCell ref="A23:A24"/>
    <mergeCell ref="C23:C24"/>
    <mergeCell ref="H23:H24"/>
    <mergeCell ref="J23:J24"/>
    <mergeCell ref="K23:K24"/>
    <mergeCell ref="A21:A22"/>
    <mergeCell ref="C21:C22"/>
    <mergeCell ref="H21:H22"/>
    <mergeCell ref="J21:J22"/>
    <mergeCell ref="K21:K22"/>
    <mergeCell ref="W25:Z30"/>
    <mergeCell ref="A27:A28"/>
    <mergeCell ref="C27:C28"/>
    <mergeCell ref="H27:H28"/>
    <mergeCell ref="J27:J28"/>
    <mergeCell ref="K27:K28"/>
    <mergeCell ref="A29:A30"/>
    <mergeCell ref="C29:C30"/>
    <mergeCell ref="H29:H30"/>
    <mergeCell ref="J29:J30"/>
    <mergeCell ref="K29:K30"/>
    <mergeCell ref="A25:A26"/>
    <mergeCell ref="C25:C26"/>
    <mergeCell ref="H25:H26"/>
    <mergeCell ref="J25:J26"/>
    <mergeCell ref="K25:K26"/>
    <mergeCell ref="A38:A39"/>
    <mergeCell ref="C38:C39"/>
    <mergeCell ref="P38:P39"/>
    <mergeCell ref="Q38:Q39"/>
    <mergeCell ref="R38:R39"/>
    <mergeCell ref="S38:S39"/>
    <mergeCell ref="D35:D36"/>
    <mergeCell ref="H35:H36"/>
    <mergeCell ref="L35:L36"/>
    <mergeCell ref="C46:C47"/>
    <mergeCell ref="U34:U36"/>
    <mergeCell ref="M36:O36"/>
    <mergeCell ref="A34:A36"/>
    <mergeCell ref="A46:A47"/>
    <mergeCell ref="P46:P47"/>
    <mergeCell ref="Q46:Q47"/>
    <mergeCell ref="R46:R47"/>
    <mergeCell ref="S46:S47"/>
    <mergeCell ref="T46:T47"/>
    <mergeCell ref="A44:A45"/>
    <mergeCell ref="P44:P45"/>
    <mergeCell ref="Q44:Q45"/>
    <mergeCell ref="R44:R45"/>
    <mergeCell ref="S44:S45"/>
    <mergeCell ref="T44:T45"/>
    <mergeCell ref="C44:C45"/>
    <mergeCell ref="A40:A41"/>
    <mergeCell ref="P40:P41"/>
    <mergeCell ref="Q40:Q41"/>
    <mergeCell ref="C40:C41"/>
    <mergeCell ref="A42:A43"/>
    <mergeCell ref="P42:P43"/>
    <mergeCell ref="Q42:Q43"/>
    <mergeCell ref="W34:W36"/>
    <mergeCell ref="C42:C43"/>
    <mergeCell ref="T38:T39"/>
    <mergeCell ref="B34:B36"/>
    <mergeCell ref="C34:C36"/>
    <mergeCell ref="D34:G34"/>
    <mergeCell ref="H34:K34"/>
    <mergeCell ref="L34:O34"/>
    <mergeCell ref="R40:R41"/>
    <mergeCell ref="S40:S41"/>
    <mergeCell ref="T40:T41"/>
    <mergeCell ref="P34:P36"/>
    <mergeCell ref="T34:T36"/>
    <mergeCell ref="E36:G36"/>
    <mergeCell ref="I36:K36"/>
    <mergeCell ref="T42:T43"/>
    <mergeCell ref="S42:S43"/>
    <mergeCell ref="R42:R43"/>
    <mergeCell ref="Q36:S36"/>
  </mergeCells>
  <phoneticPr fontId="3"/>
  <printOptions horizontalCentered="1"/>
  <pageMargins left="0.15748031496062992" right="0.19685039370078741" top="0.59055118110236227" bottom="0.35433070866141736" header="0.31496062992125984" footer="0.27559055118110237"/>
  <pageSetup paperSize="9" scale="45" orientation="landscape" cellComments="asDisplayed" errors="dash" horizontalDpi="300" verticalDpi="300" r:id="rId1"/>
  <headerFooter>
    <oddHeader>&amp;L&amp;"游ゴシック,標準"&amp;12別紙様式４－３－１&amp;R&amp;"游ゴシック,標準"&amp;12○○大学法科大学院○○研究科○○専攻</oddHeader>
  </headerFooter>
  <ignoredErrors>
    <ignoredError sqref="G22:H22 G23:H24 G25:H26 G27:H28 G29:H30 G21:H21"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AEC9F8DB4B0C14698904E6D9B3E67E1" ma:contentTypeVersion="14" ma:contentTypeDescription="新しいドキュメントを作成します。" ma:contentTypeScope="" ma:versionID="58a8616f5ef4ad0fe56f70fd94670e30">
  <xsd:schema xmlns:xsd="http://www.w3.org/2001/XMLSchema" xmlns:xs="http://www.w3.org/2001/XMLSchema" xmlns:p="http://schemas.microsoft.com/office/2006/metadata/properties" xmlns:ns2="b81abc1f-70c8-4af9-a541-6ebcc1b0528c" xmlns:ns3="bc63e92f-0972-4ce4-8626-fe53d220d9fd" targetNamespace="http://schemas.microsoft.com/office/2006/metadata/properties" ma:root="true" ma:fieldsID="30535b64dfd1446d0eae8db7b2449e4d" ns2:_="" ns3:_="">
    <xsd:import namespace="b81abc1f-70c8-4af9-a541-6ebcc1b0528c"/>
    <xsd:import namespace="bc63e92f-0972-4ce4-8626-fe53d220d9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abc1f-70c8-4af9-a541-6ebcc1b052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156d63d6-42e4-48f8-9cdf-aa2635efe6a9}"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c63e92f-0972-4ce4-8626-fe53d220d9fd" xsi:nil="true"/>
    <lcf76f155ced4ddcb4097134ff3c332f xmlns="b81abc1f-70c8-4af9-a541-6ebcc1b0528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FF73F09-3343-4A36-B32D-7A879AFF229C}"/>
</file>

<file path=customXml/itemProps2.xml><?xml version="1.0" encoding="utf-8"?>
<ds:datastoreItem xmlns:ds="http://schemas.openxmlformats.org/officeDocument/2006/customXml" ds:itemID="{3080DEEC-DFAF-4FEE-AEE0-39FD282184B8}"/>
</file>

<file path=customXml/itemProps3.xml><?xml version="1.0" encoding="utf-8"?>
<ds:datastoreItem xmlns:ds="http://schemas.openxmlformats.org/officeDocument/2006/customXml" ds:itemID="{CA5D6EAF-BBBE-4C6E-B914-D4CEE22D55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別紙様式４－３－１</vt:lpstr>
      <vt:lpstr>'別紙様式４－３－１'!Print_Area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2023-06-22T06:09:58Z</dcterms:created>
  <dcterms:modified xsi:type="dcterms:W3CDTF">2023-06-22T06:10:43Z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0x0101003AEC9F8DB4B0C14698904E6D9B3E67E1</vt:lpwstr>
  </property>
</Properties>
</file>