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iad-fsv\共通\学位審査課\認定専攻科係\04手引（レビュー・認定・届出）\01_手引きデータ　認定\H30版\"/>
    </mc:Choice>
  </mc:AlternateContent>
  <bookViews>
    <workbookView xWindow="-15" yWindow="15" windowWidth="9480" windowHeight="7185" tabRatio="844"/>
  </bookViews>
  <sheets>
    <sheet name="様式２" sheetId="11" r:id="rId1"/>
    <sheet name="様式２【記入例】" sheetId="4" r:id="rId2"/>
    <sheet name="様式３" sheetId="12" r:id="rId3"/>
    <sheet name="様式３ 【記入例】" sheetId="5" r:id="rId4"/>
    <sheet name="講義要目（作成例）" sheetId="6" r:id="rId5"/>
    <sheet name="様式４（その１）" sheetId="13" r:id="rId6"/>
    <sheet name="様式４（その１）（記入例）" sheetId="1" r:id="rId7"/>
    <sheet name="様式４（その２）①" sheetId="14" r:id="rId8"/>
    <sheet name="様式４（その２）①(記入例)" sheetId="3" r:id="rId9"/>
    <sheet name="様式４（その２）②" sheetId="15" r:id="rId10"/>
    <sheet name="様式４（その２）②【記入例】" sheetId="21" r:id="rId11"/>
    <sheet name="別紙１" sheetId="7" r:id="rId12"/>
    <sheet name="別紙１（記入例）" sheetId="18" r:id="rId13"/>
    <sheet name="別紙２" sheetId="19" r:id="rId14"/>
    <sheet name="別紙２（記入例）" sheetId="20" r:id="rId15"/>
  </sheets>
  <definedNames>
    <definedName name="_xlnm.Print_Area" localSheetId="4">'講義要目（作成例）'!$A$2:$K$75</definedName>
    <definedName name="_xlnm.Print_Area" localSheetId="11">別紙１!$A$2:$E$33</definedName>
    <definedName name="_xlnm.Print_Area" localSheetId="12">'別紙１（記入例）'!$A$2:$E$33</definedName>
    <definedName name="_xlnm.Print_Area" localSheetId="13">別紙２!$A$2:$K$42</definedName>
    <definedName name="_xlnm.Print_Area" localSheetId="0">様式２!$A$1:$Q$60</definedName>
    <definedName name="_xlnm.Print_Area" localSheetId="1">様式２【記入例】!$B$1:$S$63</definedName>
    <definedName name="_xlnm.Print_Area" localSheetId="2">様式３!$B$2:$O$73</definedName>
    <definedName name="_xlnm.Print_Area" localSheetId="3">'様式３ 【記入例】'!$A$2:$P$78</definedName>
    <definedName name="_xlnm.Print_Area" localSheetId="5">'様式４（その１）'!$B$2:$L$47</definedName>
    <definedName name="_xlnm.Print_Area" localSheetId="6">'様式４（その１）（記入例）'!$B$1:$N$56</definedName>
    <definedName name="_xlnm.Print_Area" localSheetId="7">'様式４（その２）①'!$A$1:$D$44</definedName>
    <definedName name="_xlnm.Print_Area" localSheetId="8">'様式４（その２）①(記入例)'!$A$1:$E$45</definedName>
    <definedName name="_xlnm.Print_Area" localSheetId="9">'様式４（その２）②'!$A$1:$F$22</definedName>
    <definedName name="_xlnm.Print_Area" localSheetId="10">'様式４（その２）②【記入例】'!$A$1:$G$30</definedName>
    <definedName name="_xlnm.Print_Titles" localSheetId="13">別紙２!$6:$8</definedName>
    <definedName name="_xlnm.Print_Titles" localSheetId="2">様式３!$6:$13</definedName>
    <definedName name="_xlnm.Print_Titles" localSheetId="3">'様式３ 【記入例】'!$6:$13</definedName>
    <definedName name="_xlnm.Print_Titles" localSheetId="7">'様式４（その２）①'!$28:$28</definedName>
    <definedName name="_xlnm.Print_Titles" localSheetId="9">'様式４（その２）②'!$2:$4</definedName>
    <definedName name="_xlnm.Print_Titles" localSheetId="10">'様式４（その２）②【記入例】'!$2:$4</definedName>
  </definedNames>
  <calcPr calcId="162913"/>
  <fileRecoveryPr autoRecover="0"/>
</workbook>
</file>

<file path=xl/calcChain.xml><?xml version="1.0" encoding="utf-8"?>
<calcChain xmlns="http://schemas.openxmlformats.org/spreadsheetml/2006/main">
  <c r="J60" i="11" l="1"/>
  <c r="J59" i="11"/>
  <c r="J58" i="11"/>
  <c r="J57" i="11"/>
  <c r="J56" i="11"/>
  <c r="J55" i="11"/>
  <c r="J54" i="11"/>
  <c r="I47" i="13"/>
  <c r="D4" i="14"/>
  <c r="D3" i="14"/>
  <c r="N4" i="13"/>
  <c r="N44" i="11"/>
  <c r="I44" i="11"/>
  <c r="N52" i="11"/>
  <c r="N51" i="11"/>
  <c r="N50" i="11"/>
  <c r="N49" i="11"/>
  <c r="N48" i="11"/>
  <c r="N47" i="11"/>
  <c r="N46" i="11"/>
  <c r="N45" i="11"/>
  <c r="I52" i="11"/>
  <c r="I51" i="11"/>
  <c r="I50" i="11"/>
  <c r="I49" i="11"/>
  <c r="I48" i="11"/>
  <c r="I47" i="11"/>
  <c r="I46" i="11"/>
  <c r="I45" i="11"/>
  <c r="L30" i="11"/>
  <c r="J26" i="11"/>
  <c r="J27" i="11"/>
  <c r="J30" i="11" s="1"/>
  <c r="J28" i="11"/>
  <c r="J29" i="11"/>
  <c r="H30" i="11"/>
  <c r="H24" i="11"/>
  <c r="L24" i="11"/>
  <c r="J16" i="11"/>
  <c r="J18" i="11"/>
  <c r="J24" i="11" s="1"/>
  <c r="J20" i="11"/>
  <c r="J22" i="11"/>
  <c r="E8" i="13"/>
  <c r="G41" i="19"/>
  <c r="G39" i="19"/>
  <c r="G37" i="19"/>
  <c r="G35" i="19"/>
  <c r="G33" i="19"/>
  <c r="G31" i="19"/>
  <c r="G29" i="19"/>
  <c r="G27" i="19"/>
  <c r="G25" i="19"/>
  <c r="G23" i="19"/>
  <c r="G21" i="19"/>
  <c r="G19" i="19"/>
  <c r="G17" i="19"/>
  <c r="G15" i="19"/>
  <c r="G13" i="19"/>
  <c r="G11" i="19"/>
  <c r="G9" i="19"/>
  <c r="F41" i="19"/>
  <c r="F39" i="19"/>
  <c r="F37" i="19"/>
  <c r="F35" i="19"/>
  <c r="F33" i="19"/>
  <c r="F31" i="19"/>
  <c r="F29" i="19"/>
  <c r="F27" i="19"/>
  <c r="F25" i="19"/>
  <c r="F23" i="19"/>
  <c r="F21" i="19"/>
  <c r="F19" i="19"/>
  <c r="F17" i="19"/>
  <c r="F15" i="19"/>
  <c r="F13" i="19"/>
  <c r="F11" i="19"/>
  <c r="F9" i="19"/>
  <c r="G42" i="19"/>
  <c r="G40" i="19"/>
  <c r="G38" i="19"/>
  <c r="G36" i="19"/>
  <c r="G34" i="19"/>
  <c r="G32" i="19"/>
  <c r="G30" i="19"/>
  <c r="G28" i="19"/>
  <c r="G26" i="19"/>
  <c r="G24" i="19"/>
  <c r="G22" i="19"/>
  <c r="G20" i="19"/>
  <c r="G18" i="19"/>
  <c r="G16" i="19"/>
  <c r="G14" i="19"/>
  <c r="G12" i="19"/>
  <c r="G10" i="19"/>
  <c r="F42" i="19"/>
  <c r="F40" i="19"/>
  <c r="F38" i="19"/>
  <c r="F36" i="19"/>
  <c r="F34" i="19"/>
  <c r="F32" i="19"/>
  <c r="F30" i="19"/>
  <c r="F28" i="19"/>
  <c r="F26" i="19"/>
  <c r="F24" i="19"/>
  <c r="F22" i="19"/>
  <c r="F20" i="19"/>
  <c r="F18" i="19"/>
  <c r="F16" i="19"/>
  <c r="F14" i="19"/>
  <c r="F12" i="19"/>
  <c r="F10" i="19"/>
  <c r="C6" i="13"/>
</calcChain>
</file>

<file path=xl/sharedStrings.xml><?xml version="1.0" encoding="utf-8"?>
<sst xmlns="http://schemas.openxmlformats.org/spreadsheetml/2006/main" count="1385" uniqueCount="708">
  <si>
    <t>様式第４号</t>
    <rPh sb="0" eb="2">
      <t>ヨウシキ</t>
    </rPh>
    <rPh sb="2" eb="3">
      <t>ダイ</t>
    </rPh>
    <rPh sb="4" eb="5">
      <t>ゴウ</t>
    </rPh>
    <phoneticPr fontId="3"/>
  </si>
  <si>
    <t>（用紙　日本工業規格Ａ４縦型）</t>
    <rPh sb="1" eb="3">
      <t>ヨウシ</t>
    </rPh>
    <rPh sb="4" eb="6">
      <t>ニホン</t>
    </rPh>
    <rPh sb="6" eb="8">
      <t>コウギョウ</t>
    </rPh>
    <rPh sb="8" eb="10">
      <t>キカク</t>
    </rPh>
    <rPh sb="12" eb="14">
      <t>タテガタ</t>
    </rPh>
    <phoneticPr fontId="3"/>
  </si>
  <si>
    <t>専攻科の授業科目を担当する教員の個人調書</t>
    <rPh sb="0" eb="2">
      <t>センコウ</t>
    </rPh>
    <rPh sb="2" eb="3">
      <t>カ</t>
    </rPh>
    <rPh sb="4" eb="6">
      <t>ジュギョウ</t>
    </rPh>
    <rPh sb="6" eb="8">
      <t>カモク</t>
    </rPh>
    <rPh sb="9" eb="11">
      <t>タントウ</t>
    </rPh>
    <rPh sb="13" eb="15">
      <t>キョウイン</t>
    </rPh>
    <rPh sb="16" eb="18">
      <t>コジン</t>
    </rPh>
    <rPh sb="18" eb="20">
      <t>チョウショ</t>
    </rPh>
    <phoneticPr fontId="3"/>
  </si>
  <si>
    <t>(その１)</t>
    <phoneticPr fontId="3"/>
  </si>
  <si>
    <t>履                歴                書</t>
  </si>
  <si>
    <t xml:space="preserve"> 生年月日（年齢）</t>
  </si>
  <si>
    <t xml:space="preserve">  現住所</t>
  </si>
  <si>
    <t xml:space="preserve">   ○○県○○市○○町○丁目○番○号</t>
  </si>
  <si>
    <t>学                                歴</t>
    <phoneticPr fontId="3"/>
  </si>
  <si>
    <t xml:space="preserve">                   事                            項</t>
    <phoneticPr fontId="3"/>
  </si>
  <si>
    <t xml:space="preserve"> 昭和○○年  ○月</t>
  </si>
  <si>
    <t xml:space="preserve"> 平成  ○年  ○月</t>
  </si>
  <si>
    <t xml:space="preserve"> 平成○○年  ○月</t>
    <phoneticPr fontId="3"/>
  </si>
  <si>
    <t>職                                歴</t>
    <phoneticPr fontId="3"/>
  </si>
  <si>
    <t xml:space="preserve">                    事                            項</t>
    <phoneticPr fontId="3"/>
  </si>
  <si>
    <t>賞                                罰</t>
    <phoneticPr fontId="3"/>
  </si>
  <si>
    <t xml:space="preserve"> ○○○○○○賞受賞</t>
  </si>
  <si>
    <t>職      務      の       状       況</t>
    <phoneticPr fontId="3"/>
  </si>
  <si>
    <t xml:space="preserve"> 学部，学科等（所</t>
  </si>
  <si>
    <t>担当単位数</t>
    <rPh sb="0" eb="2">
      <t>タントウ</t>
    </rPh>
    <rPh sb="2" eb="4">
      <t>タンイ</t>
    </rPh>
    <rPh sb="4" eb="5">
      <t>スウ</t>
    </rPh>
    <phoneticPr fontId="3"/>
  </si>
  <si>
    <t>備        考</t>
    <phoneticPr fontId="3"/>
  </si>
  <si>
    <t>勤  務  先</t>
    <phoneticPr fontId="3"/>
  </si>
  <si>
    <t>職  名</t>
    <phoneticPr fontId="3"/>
  </si>
  <si>
    <t xml:space="preserve"> 担当授業科目名</t>
  </si>
  <si>
    <t xml:space="preserve"> 属部局）の名称</t>
  </si>
  <si>
    <t>兼任</t>
    <rPh sb="0" eb="2">
      <t>ケンニン</t>
    </rPh>
    <phoneticPr fontId="3"/>
  </si>
  <si>
    <t>計</t>
    <rPh sb="0" eb="1">
      <t>ケイ</t>
    </rPh>
    <phoneticPr fontId="3"/>
  </si>
  <si>
    <t>教  授</t>
    <phoneticPr fontId="3"/>
  </si>
  <si>
    <t>専攻科
　　○○専攻</t>
    <rPh sb="0" eb="3">
      <t>センコウカ</t>
    </rPh>
    <rPh sb="8" eb="10">
      <t>センコウ</t>
    </rPh>
    <phoneticPr fontId="3"/>
  </si>
  <si>
    <t>前２</t>
    <rPh sb="0" eb="1">
      <t>ゼン</t>
    </rPh>
    <phoneticPr fontId="3"/>
  </si>
  <si>
    <t>２専攻共通開講</t>
    <phoneticPr fontId="3"/>
  </si>
  <si>
    <t>後２</t>
    <rPh sb="0" eb="1">
      <t>アト</t>
    </rPh>
    <phoneticPr fontId="3"/>
  </si>
  <si>
    <t>後２</t>
    <rPh sb="0" eb="1">
      <t>ウシ</t>
    </rPh>
    <phoneticPr fontId="3"/>
  </si>
  <si>
    <t>通４</t>
    <rPh sb="0" eb="1">
      <t>ツウ</t>
    </rPh>
    <phoneticPr fontId="3"/>
  </si>
  <si>
    <t>２専攻共通開講</t>
    <phoneticPr fontId="3"/>
  </si>
  <si>
    <t>通２</t>
    <rPh sb="0" eb="1">
      <t>ツウ</t>
    </rPh>
    <phoneticPr fontId="3"/>
  </si>
  <si>
    <t xml:space="preserve"> ○○学科</t>
    <rPh sb="3" eb="5">
      <t>ガッカ</t>
    </rPh>
    <phoneticPr fontId="3"/>
  </si>
  <si>
    <t>後３</t>
    <rPh sb="0" eb="1">
      <t>アト</t>
    </rPh>
    <phoneticPr fontId="3"/>
  </si>
  <si>
    <t>後３</t>
    <rPh sb="0" eb="1">
      <t>ウシ</t>
    </rPh>
    <phoneticPr fontId="3"/>
  </si>
  <si>
    <t xml:space="preserve"> ○○○○○大学</t>
    <phoneticPr fontId="3"/>
  </si>
  <si>
    <t>非常勤講師</t>
    <phoneticPr fontId="3"/>
  </si>
  <si>
    <t xml:space="preserve"> ○○学部○○学科</t>
    <phoneticPr fontId="3"/>
  </si>
  <si>
    <t xml:space="preserve"> ○○国○○大学へ○○○○○として留学（昭和○○年○月まで）</t>
    <phoneticPr fontId="3"/>
  </si>
  <si>
    <t xml:space="preserve"> ○○○○○学会会員（平成○○年○月まで）</t>
    <phoneticPr fontId="3"/>
  </si>
  <si>
    <t xml:space="preserve"> ○○○○○○学会会員（現在に至る）</t>
    <phoneticPr fontId="3"/>
  </si>
  <si>
    <t xml:space="preserve"> ○○○○○学会評議員（現在に至る）</t>
    <phoneticPr fontId="3"/>
  </si>
  <si>
    <t xml:space="preserve"> ○○大学○○学部○○学科入学</t>
    <rPh sb="13" eb="15">
      <t>ニュウガク</t>
    </rPh>
    <phoneticPr fontId="3"/>
  </si>
  <si>
    <t xml:space="preserve"> エービーシー大学大学院○○研究科○○専攻修士課程修了　○○修士</t>
    <rPh sb="7" eb="9">
      <t>ダイガク</t>
    </rPh>
    <rPh sb="9" eb="12">
      <t>ダイガクイン</t>
    </rPh>
    <rPh sb="14" eb="17">
      <t>ケンキュウカ</t>
    </rPh>
    <rPh sb="19" eb="21">
      <t>センコウ</t>
    </rPh>
    <rPh sb="21" eb="23">
      <t>シュウシ</t>
    </rPh>
    <rPh sb="23" eb="25">
      <t>カテイ</t>
    </rPh>
    <rPh sb="25" eb="27">
      <t>シュウリョウ</t>
    </rPh>
    <rPh sb="30" eb="32">
      <t>シュウシ</t>
    </rPh>
    <phoneticPr fontId="3"/>
  </si>
  <si>
    <t>学会及び社会における活動等</t>
    <phoneticPr fontId="3"/>
  </si>
  <si>
    <t xml:space="preserve"> ○○短期大学○○学科講師</t>
    <rPh sb="9" eb="11">
      <t>ガッカ</t>
    </rPh>
    <phoneticPr fontId="3"/>
  </si>
  <si>
    <t>昭和○○年　○月</t>
    <rPh sb="0" eb="2">
      <t>ショウワ</t>
    </rPh>
    <rPh sb="4" eb="5">
      <t>ネン</t>
    </rPh>
    <rPh sb="7" eb="8">
      <t>ガツ</t>
    </rPh>
    <phoneticPr fontId="3"/>
  </si>
  <si>
    <t>- 1 -</t>
    <phoneticPr fontId="3"/>
  </si>
  <si>
    <t xml:space="preserve"> は国籍</t>
    <phoneticPr fontId="3"/>
  </si>
  <si>
    <t>本籍地又</t>
    <phoneticPr fontId="3"/>
  </si>
  <si>
    <t>○○○○○</t>
    <phoneticPr fontId="3"/>
  </si>
  <si>
    <t>○○○○○</t>
    <phoneticPr fontId="3"/>
  </si>
  <si>
    <t>○○○○○</t>
    <phoneticPr fontId="3"/>
  </si>
  <si>
    <t>○○○○○</t>
    <phoneticPr fontId="3"/>
  </si>
  <si>
    <t>○○○○○</t>
    <phoneticPr fontId="3"/>
  </si>
  <si>
    <t>○  ○  県</t>
    <phoneticPr fontId="3"/>
  </si>
  <si>
    <t xml:space="preserve"> 昭和○○年 ○○月 ○○日生（○○歳）</t>
    <phoneticPr fontId="3"/>
  </si>
  <si>
    <t>研　究　業　績　等　に　関　す　る　事　項</t>
    <rPh sb="0" eb="1">
      <t>ケン</t>
    </rPh>
    <rPh sb="2" eb="3">
      <t>キワム</t>
    </rPh>
    <rPh sb="4" eb="5">
      <t>ギョウ</t>
    </rPh>
    <rPh sb="6" eb="7">
      <t>イサオ</t>
    </rPh>
    <rPh sb="8" eb="9">
      <t>トウ</t>
    </rPh>
    <rPh sb="12" eb="13">
      <t>カン</t>
    </rPh>
    <rPh sb="18" eb="19">
      <t>コト</t>
    </rPh>
    <rPh sb="20" eb="21">
      <t>コウ</t>
    </rPh>
    <phoneticPr fontId="3"/>
  </si>
  <si>
    <t xml:space="preserve">   著書，学術論文等の
　 名称</t>
    <phoneticPr fontId="3"/>
  </si>
  <si>
    <t xml:space="preserve">  発行又は発表
  の年月</t>
    <phoneticPr fontId="3"/>
  </si>
  <si>
    <t>概                要</t>
    <phoneticPr fontId="3"/>
  </si>
  <si>
    <t xml:space="preserve"> （著書）</t>
    <phoneticPr fontId="3"/>
  </si>
  <si>
    <t>単　著</t>
    <rPh sb="0" eb="1">
      <t>タン</t>
    </rPh>
    <rPh sb="2" eb="3">
      <t>チョ</t>
    </rPh>
    <phoneticPr fontId="3"/>
  </si>
  <si>
    <t>昭和○○年○○月</t>
    <rPh sb="0" eb="2">
      <t>ショウワ</t>
    </rPh>
    <rPh sb="4" eb="5">
      <t>ネン</t>
    </rPh>
    <rPh sb="7" eb="8">
      <t>ガツ</t>
    </rPh>
    <phoneticPr fontId="3"/>
  </si>
  <si>
    <t xml:space="preserve"> ○○○○堂
　 全○頁</t>
    <rPh sb="5" eb="6">
      <t>ドウ</t>
    </rPh>
    <rPh sb="9" eb="10">
      <t>ゼン</t>
    </rPh>
    <rPh sb="11" eb="12">
      <t>ページ</t>
    </rPh>
    <phoneticPr fontId="3"/>
  </si>
  <si>
    <t xml:space="preserve"> （学術論文）</t>
  </si>
  <si>
    <t xml:space="preserve"> ○○大学</t>
  </si>
  <si>
    <t xml:space="preserve"> （その他）</t>
    <rPh sb="4" eb="5">
      <t>タ</t>
    </rPh>
    <phoneticPr fontId="3"/>
  </si>
  <si>
    <t>第○回国際○○会議要旨集
   pp.○～○</t>
    <rPh sb="0" eb="1">
      <t>ダイ</t>
    </rPh>
    <rPh sb="2" eb="3">
      <t>カイ</t>
    </rPh>
    <rPh sb="3" eb="5">
      <t>コクサイ</t>
    </rPh>
    <rPh sb="7" eb="9">
      <t>カイギ</t>
    </rPh>
    <rPh sb="9" eb="11">
      <t>ヨウシ</t>
    </rPh>
    <rPh sb="11" eb="12">
      <t>シュウ</t>
    </rPh>
    <phoneticPr fontId="3"/>
  </si>
  <si>
    <t>○○学会○○講演論文集
第○巻第○号
   pp.○～○</t>
    <rPh sb="2" eb="4">
      <t>ガッカイ</t>
    </rPh>
    <rPh sb="6" eb="8">
      <t>コウエン</t>
    </rPh>
    <rPh sb="8" eb="10">
      <t>ロンブン</t>
    </rPh>
    <phoneticPr fontId="3"/>
  </si>
  <si>
    <t>○○に関する解説</t>
    <rPh sb="3" eb="4">
      <t>カン</t>
    </rPh>
    <rPh sb="6" eb="8">
      <t>カイセツ</t>
    </rPh>
    <phoneticPr fontId="3"/>
  </si>
  <si>
    <t>単</t>
    <rPh sb="0" eb="1">
      <t>タン</t>
    </rPh>
    <phoneticPr fontId="3"/>
  </si>
  <si>
    <t>平成○年○○月</t>
    <rPh sb="0" eb="2">
      <t>ヘイセイ</t>
    </rPh>
    <rPh sb="3" eb="4">
      <t>ネン</t>
    </rPh>
    <rPh sb="6" eb="7">
      <t>ガツ</t>
    </rPh>
    <phoneticPr fontId="3"/>
  </si>
  <si>
    <t>共　著</t>
    <rPh sb="0" eb="1">
      <t>キョウ</t>
    </rPh>
    <rPh sb="2" eb="3">
      <t>チョ</t>
    </rPh>
    <phoneticPr fontId="3"/>
  </si>
  <si>
    <t xml:space="preserve"> 単著・</t>
    <phoneticPr fontId="3"/>
  </si>
  <si>
    <t xml:space="preserve"> 共著の</t>
    <phoneticPr fontId="3"/>
  </si>
  <si>
    <t xml:space="preserve"> 別</t>
    <phoneticPr fontId="3"/>
  </si>
  <si>
    <t>平成○○年○○月</t>
    <rPh sb="0" eb="2">
      <t>ヘイセイ</t>
    </rPh>
    <phoneticPr fontId="3"/>
  </si>
  <si>
    <t>昭和○○年○○月</t>
    <rPh sb="0" eb="2">
      <t>ショウワ</t>
    </rPh>
    <phoneticPr fontId="3"/>
  </si>
  <si>
    <t>１　○○○○○○○○
  ○○○○（査読付）</t>
    <rPh sb="18" eb="20">
      <t>サドク</t>
    </rPh>
    <rPh sb="20" eb="21">
      <t>ツ</t>
    </rPh>
    <phoneticPr fontId="3"/>
  </si>
  <si>
    <t>３　○○○○○○○○
　○○○○（査読付）</t>
    <rPh sb="17" eb="19">
      <t>サドク</t>
    </rPh>
    <rPh sb="19" eb="20">
      <t>ツ</t>
    </rPh>
    <phoneticPr fontId="3"/>
  </si>
  <si>
    <t>○○○○(執筆)，○○○○(監修)
(概要)○○○○○○○○○○○○○○○○○○○○○○○○○○○○○○○○○○○○○○○○</t>
    <rPh sb="5" eb="7">
      <t>シッピツ</t>
    </rPh>
    <rPh sb="14" eb="16">
      <t>カンシュウ</t>
    </rPh>
    <rPh sb="20" eb="22">
      <t>ガイヨウ</t>
    </rPh>
    <phoneticPr fontId="3"/>
  </si>
  <si>
    <t xml:space="preserve">  発行所，発表雑誌</t>
    <phoneticPr fontId="3"/>
  </si>
  <si>
    <t xml:space="preserve">  等又は発表学会等</t>
    <phoneticPr fontId="3"/>
  </si>
  <si>
    <t xml:space="preserve">  の名称</t>
    <phoneticPr fontId="3"/>
  </si>
  <si>
    <t>２　○○○○○○○○
　○○○○（査読付）</t>
    <rPh sb="17" eb="19">
      <t>サドク</t>
    </rPh>
    <rPh sb="19" eb="20">
      <t>ツ</t>
    </rPh>
    <phoneticPr fontId="3"/>
  </si>
  <si>
    <t>第○回国際○○シンポジウム要旨集
　 P.○(ポスター発表)</t>
    <rPh sb="0" eb="1">
      <t>ダイ</t>
    </rPh>
    <rPh sb="2" eb="3">
      <t>カイ</t>
    </rPh>
    <rPh sb="3" eb="5">
      <t>コクサイ</t>
    </rPh>
    <rPh sb="13" eb="15">
      <t>ヨウシ</t>
    </rPh>
    <rPh sb="15" eb="16">
      <t>シュウ</t>
    </rPh>
    <rPh sb="27" eb="29">
      <t>ハッピョウ</t>
    </rPh>
    <phoneticPr fontId="3"/>
  </si>
  <si>
    <t>○○○○○に関する教材
(概要)○○○○○○○○○○○○○○○○○○○○○○○○○○○○○○</t>
    <rPh sb="6" eb="7">
      <t>カン</t>
    </rPh>
    <rPh sb="9" eb="11">
      <t>キョウザイ</t>
    </rPh>
    <rPh sb="13" eb="15">
      <t>ガイヨウ</t>
    </rPh>
    <phoneticPr fontId="3"/>
  </si>
  <si>
    <t>（その２）　　　　　　　　</t>
    <phoneticPr fontId="3"/>
  </si>
  <si>
    <t>教    育    研    究    業    績    書</t>
  </si>
  <si>
    <t>教　育　上　の　能　力　に　関　す　る　事　項</t>
    <rPh sb="0" eb="1">
      <t>キョウ</t>
    </rPh>
    <rPh sb="2" eb="3">
      <t>イク</t>
    </rPh>
    <rPh sb="4" eb="5">
      <t>ウエ</t>
    </rPh>
    <rPh sb="8" eb="9">
      <t>ノウ</t>
    </rPh>
    <rPh sb="10" eb="11">
      <t>チカラ</t>
    </rPh>
    <rPh sb="14" eb="15">
      <t>カン</t>
    </rPh>
    <rPh sb="20" eb="21">
      <t>コト</t>
    </rPh>
    <rPh sb="22" eb="23">
      <t>コウ</t>
    </rPh>
    <phoneticPr fontId="3"/>
  </si>
  <si>
    <t>事　　　　　項</t>
    <rPh sb="0" eb="1">
      <t>コト</t>
    </rPh>
    <rPh sb="6" eb="7">
      <t>コウ</t>
    </rPh>
    <phoneticPr fontId="3"/>
  </si>
  <si>
    <t>年　月　日</t>
    <rPh sb="4" eb="5">
      <t>ヒ</t>
    </rPh>
    <phoneticPr fontId="3"/>
  </si>
  <si>
    <t>平成○年○月○日</t>
    <rPh sb="0" eb="2">
      <t>ヘイセイ</t>
    </rPh>
    <rPh sb="7" eb="8">
      <t>ニチ</t>
    </rPh>
    <phoneticPr fontId="3"/>
  </si>
  <si>
    <t>昭和○年○月○日</t>
    <rPh sb="0" eb="2">
      <t>ショウワ</t>
    </rPh>
    <rPh sb="7" eb="8">
      <t>ニチ</t>
    </rPh>
    <phoneticPr fontId="3"/>
  </si>
  <si>
    <t>昭和○年○月</t>
    <rPh sb="0" eb="2">
      <t>ショウワ</t>
    </rPh>
    <phoneticPr fontId="3"/>
  </si>
  <si>
    <t>平成○年○月</t>
    <rPh sb="0" eb="2">
      <t>ヘイセイ</t>
    </rPh>
    <phoneticPr fontId="3"/>
  </si>
  <si>
    <t>該当なし</t>
    <rPh sb="0" eb="2">
      <t>ガイトウ</t>
    </rPh>
    <phoneticPr fontId="3"/>
  </si>
  <si>
    <t>４ 実務の経験を有する者についての特記事項</t>
    <rPh sb="2" eb="4">
      <t>ジツム</t>
    </rPh>
    <rPh sb="5" eb="7">
      <t>ケイケン</t>
    </rPh>
    <rPh sb="8" eb="9">
      <t>ユウ</t>
    </rPh>
    <rPh sb="11" eb="12">
      <t>シャ</t>
    </rPh>
    <rPh sb="17" eb="19">
      <t>トッキ</t>
    </rPh>
    <rPh sb="19" eb="21">
      <t>ジコウ</t>
    </rPh>
    <phoneticPr fontId="3"/>
  </si>
  <si>
    <t>３ 教育上の能力に関する学校の評価</t>
    <rPh sb="2" eb="5">
      <t>キョウイクジョウ</t>
    </rPh>
    <rPh sb="6" eb="8">
      <t>ノウリョク</t>
    </rPh>
    <rPh sb="9" eb="10">
      <t>カン</t>
    </rPh>
    <rPh sb="12" eb="14">
      <t>ガッコウ</t>
    </rPh>
    <rPh sb="15" eb="17">
      <t>ヒョウカ</t>
    </rPh>
    <phoneticPr fontId="3"/>
  </si>
  <si>
    <t>２ 作成した教科書，教材</t>
    <phoneticPr fontId="3"/>
  </si>
  <si>
    <t>１ 教育方法の実践例</t>
    <phoneticPr fontId="3"/>
  </si>
  <si>
    <t xml:space="preserve"> 1）○○○○○○○○○○○○</t>
    <phoneticPr fontId="3"/>
  </si>
  <si>
    <t xml:space="preserve"> 2）○○○○○○○○○○○○</t>
    <phoneticPr fontId="3"/>
  </si>
  <si>
    <t xml:space="preserve"> 2）○○○○○○○○○○○○</t>
    <phoneticPr fontId="3"/>
  </si>
  <si>
    <t>５ その他</t>
    <rPh sb="4" eb="5">
      <t>タ</t>
    </rPh>
    <phoneticPr fontId="3"/>
  </si>
  <si>
    <t xml:space="preserve"> 2）○○○○○○○○○○○○</t>
    <phoneticPr fontId="3"/>
  </si>
  <si>
    <t>１ 資格，免許</t>
    <rPh sb="2" eb="4">
      <t>シカク</t>
    </rPh>
    <rPh sb="5" eb="7">
      <t>メンキョ</t>
    </rPh>
    <phoneticPr fontId="3"/>
  </si>
  <si>
    <t>２ 特許等</t>
    <rPh sb="2" eb="4">
      <t>トッキョ</t>
    </rPh>
    <rPh sb="4" eb="5">
      <t>トウ</t>
    </rPh>
    <phoneticPr fontId="3"/>
  </si>
  <si>
    <t>３ 実務の経験を有する者についての特記事項</t>
    <rPh sb="2" eb="4">
      <t>ジツム</t>
    </rPh>
    <rPh sb="5" eb="7">
      <t>ケイケン</t>
    </rPh>
    <rPh sb="8" eb="9">
      <t>ユウ</t>
    </rPh>
    <rPh sb="11" eb="12">
      <t>シャ</t>
    </rPh>
    <rPh sb="17" eb="19">
      <t>トッキ</t>
    </rPh>
    <rPh sb="19" eb="21">
      <t>ジコウ</t>
    </rPh>
    <phoneticPr fontId="3"/>
  </si>
  <si>
    <t>４ その他</t>
    <rPh sb="4" eb="5">
      <t>タ</t>
    </rPh>
    <phoneticPr fontId="3"/>
  </si>
  <si>
    <t xml:space="preserve"> 2）○○○○○○○○○○○○</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</si>
  <si>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</si>
  <si>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</si>
  <si>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</si>
  <si>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</si>
  <si>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</si>
  <si>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</si>
  <si>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</si>
  <si>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</si>
  <si>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</si>
  <si>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</si>
  <si>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</si>
  <si>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</si>
  <si>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</si>
  <si>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</si>
  <si>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</si>
  <si>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</si>
  <si>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 xml:space="preserve"> 2）○○○○○○○○○○○○</t>
    <phoneticPr fontId="3"/>
  </si>
  <si>
    <r>
      <t xml:space="preserve">　　　　　　　　　　　　　　　氏名    </t>
    </r>
    <r>
      <rPr>
        <sz val="10.5"/>
        <rFont val="ＭＳ ゴシック"/>
        <family val="3"/>
        <charset val="128"/>
      </rPr>
      <t>○  ○  ○  ○    印　　</t>
    </r>
    <phoneticPr fontId="3"/>
  </si>
  <si>
    <r>
      <t>(全体概要)
○○○○○○○○○○○○○○○○○○○○○○○○○○○○○○○○○○○
(担当部分概要)
○○○○○○○○○○○○○○○○○○○○○○○○○○○○○
(著者名：</t>
    </r>
    <r>
      <rPr>
        <u/>
        <sz val="10"/>
        <rFont val="ＭＳ ゴシック"/>
        <family val="3"/>
        <charset val="128"/>
      </rPr>
      <t>○○○○</t>
    </r>
    <r>
      <rPr>
        <sz val="10"/>
        <rFont val="ＭＳ ゴシック"/>
        <family val="3"/>
        <charset val="128"/>
      </rPr>
      <t>，○○○○，○○○○，○○○○)
【筆頭論文】</t>
    </r>
    <rPh sb="109" eb="111">
      <t>ヒットウ</t>
    </rPh>
    <rPh sb="111" eb="113">
      <t>ロンブン</t>
    </rPh>
    <phoneticPr fontId="3"/>
  </si>
  <si>
    <t>様式第２号</t>
    <phoneticPr fontId="3"/>
  </si>
  <si>
    <t>専攻科等の概要を記載した書類</t>
  </si>
  <si>
    <t>記　　　　　入　　　　　欄</t>
    <phoneticPr fontId="3"/>
  </si>
  <si>
    <t>備　考</t>
    <phoneticPr fontId="3"/>
  </si>
  <si>
    <t>設　　置　　者</t>
    <phoneticPr fontId="3"/>
  </si>
  <si>
    <t xml:space="preserve">  学校法人    ○○○○○○○○</t>
  </si>
  <si>
    <t>　○○短期大学（○○高等専門学校）専攻科　○○専攻
　　　　　　　　　　　　　　　　　　　　　△△専攻</t>
    <rPh sb="10" eb="12">
      <t>コウトウ</t>
    </rPh>
    <rPh sb="49" eb="51">
      <t>センコウ</t>
    </rPh>
    <phoneticPr fontId="3"/>
  </si>
  <si>
    <t>専攻科（専攻）の設置目的</t>
    <phoneticPr fontId="3"/>
  </si>
  <si>
    <t>認定を受けようとする年度</t>
    <phoneticPr fontId="3"/>
  </si>
  <si>
    <t xml:space="preserve">  平成○年度</t>
  </si>
  <si>
    <t>専攻科の専攻の概要</t>
    <rPh sb="7" eb="9">
      <t>ガイヨウ</t>
    </rPh>
    <phoneticPr fontId="3"/>
  </si>
  <si>
    <t>専攻の名称</t>
    <phoneticPr fontId="3"/>
  </si>
  <si>
    <t>修業年限</t>
  </si>
  <si>
    <t>入学定員</t>
  </si>
  <si>
    <t>収容定員</t>
    <rPh sb="0" eb="2">
      <t>シュウヨウ</t>
    </rPh>
    <phoneticPr fontId="3"/>
  </si>
  <si>
    <t>在学者数</t>
    <rPh sb="0" eb="3">
      <t>ザイガクシャ</t>
    </rPh>
    <rPh sb="3" eb="4">
      <t>スウ</t>
    </rPh>
    <phoneticPr fontId="3"/>
  </si>
  <si>
    <t>所　在　地</t>
  </si>
  <si>
    <t>（修了要件）</t>
  </si>
  <si>
    <t>○年</t>
    <phoneticPr fontId="3"/>
  </si>
  <si>
    <t>　○○人</t>
    <phoneticPr fontId="3"/>
  </si>
  <si>
    <t>（平成○○年度）</t>
    <rPh sb="1" eb="3">
      <t>ヘイセイ</t>
    </rPh>
    <phoneticPr fontId="3"/>
  </si>
  <si>
    <t>（○○単位）</t>
    <phoneticPr fontId="3"/>
  </si>
  <si>
    <t>○○</t>
    <phoneticPr fontId="3"/>
  </si>
  <si>
    <t>－</t>
    <phoneticPr fontId="3"/>
  </si>
  <si>
    <t>平成○年度認定</t>
    <rPh sb="4" eb="5">
      <t>ド</t>
    </rPh>
    <rPh sb="5" eb="7">
      <t>ニンテイ</t>
    </rPh>
    <phoneticPr fontId="3"/>
  </si>
  <si>
    <t>（昭和○○年度）</t>
    <phoneticPr fontId="3"/>
  </si>
  <si>
    <t>平成○年度廃止予定</t>
    <rPh sb="4" eb="5">
      <t>ド</t>
    </rPh>
    <rPh sb="5" eb="7">
      <t>ハイシ</t>
    </rPh>
    <rPh sb="7" eb="9">
      <t>ヨテイ</t>
    </rPh>
    <phoneticPr fontId="3"/>
  </si>
  <si>
    <t xml:space="preserve">              計</t>
  </si>
  <si>
    <t>―</t>
    <phoneticPr fontId="3"/>
  </si>
  <si>
    <t>○○○</t>
    <phoneticPr fontId="3"/>
  </si>
  <si>
    <t>所　在　地</t>
    <phoneticPr fontId="3"/>
  </si>
  <si>
    <t xml:space="preserve">     ２   年</t>
  </si>
  <si>
    <t>　  ○○人</t>
    <phoneticPr fontId="3"/>
  </si>
  <si>
    <t xml:space="preserve">  ○○</t>
    <phoneticPr fontId="3"/>
  </si>
  <si>
    <t xml:space="preserve">  ○○</t>
  </si>
  <si>
    <t>申出に係る専攻科の専攻の教育課程の概要</t>
    <rPh sb="7" eb="8">
      <t>カ</t>
    </rPh>
    <rPh sb="9" eb="11">
      <t>センコウ</t>
    </rPh>
    <rPh sb="12" eb="14">
      <t>キョウイク</t>
    </rPh>
    <rPh sb="14" eb="16">
      <t>カテイ</t>
    </rPh>
    <rPh sb="17" eb="19">
      <t>ガイヨウ</t>
    </rPh>
    <phoneticPr fontId="3"/>
  </si>
  <si>
    <t>授業科目の名称</t>
    <phoneticPr fontId="3"/>
  </si>
  <si>
    <t>配当
年次</t>
    <phoneticPr fontId="3"/>
  </si>
  <si>
    <t>単位数</t>
    <rPh sb="0" eb="3">
      <t>タンイスウ</t>
    </rPh>
    <phoneticPr fontId="3"/>
  </si>
  <si>
    <t>専任・兼担教員配置</t>
    <rPh sb="0" eb="2">
      <t>センニン</t>
    </rPh>
    <rPh sb="3" eb="5">
      <t>ケンタン</t>
    </rPh>
    <rPh sb="5" eb="7">
      <t>キョウイン</t>
    </rPh>
    <rPh sb="7" eb="9">
      <t>ハイチ</t>
    </rPh>
    <phoneticPr fontId="3"/>
  </si>
  <si>
    <t>兼任教員配置</t>
    <rPh sb="0" eb="2">
      <t>ケンニン</t>
    </rPh>
    <rPh sb="2" eb="4">
      <t>キョウイン</t>
    </rPh>
    <rPh sb="4" eb="6">
      <t>ハイチ</t>
    </rPh>
    <phoneticPr fontId="3"/>
  </si>
  <si>
    <t>専任教員配置</t>
    <rPh sb="0" eb="2">
      <t>センニン</t>
    </rPh>
    <rPh sb="2" eb="4">
      <t>キョウイン</t>
    </rPh>
    <rPh sb="4" eb="6">
      <t>ハイチ</t>
    </rPh>
    <phoneticPr fontId="3"/>
  </si>
  <si>
    <t>兼担教員配置</t>
    <rPh sb="0" eb="2">
      <t>ケンタン</t>
    </rPh>
    <rPh sb="2" eb="4">
      <t>キョウイン</t>
    </rPh>
    <rPh sb="4" eb="6">
      <t>ハイチ</t>
    </rPh>
    <phoneticPr fontId="3"/>
  </si>
  <si>
    <t>必修</t>
    <rPh sb="0" eb="2">
      <t>ヒッシュウ</t>
    </rPh>
    <phoneticPr fontId="3"/>
  </si>
  <si>
    <t>選択</t>
    <rPh sb="0" eb="2">
      <t>センタク</t>
    </rPh>
    <phoneticPr fontId="3"/>
  </si>
  <si>
    <t>教授</t>
    <rPh sb="0" eb="2">
      <t>キョウジュ</t>
    </rPh>
    <phoneticPr fontId="3"/>
  </si>
  <si>
    <t>准教授</t>
    <rPh sb="0" eb="3">
      <t>ジュンキョウジュ</t>
    </rPh>
    <phoneticPr fontId="3"/>
  </si>
  <si>
    <t>講師</t>
    <rPh sb="0" eb="2">
      <t>コウシ</t>
    </rPh>
    <phoneticPr fontId="3"/>
  </si>
  <si>
    <t>助教</t>
    <rPh sb="0" eb="1">
      <t>ジョ</t>
    </rPh>
    <rPh sb="1" eb="2">
      <t>キョウ</t>
    </rPh>
    <phoneticPr fontId="3"/>
  </si>
  <si>
    <t xml:space="preserve">    ○○○○</t>
  </si>
  <si>
    <t>平成○年度閉講</t>
    <rPh sb="0" eb="2">
      <t>ヘイセイ</t>
    </rPh>
    <rPh sb="3" eb="4">
      <t>ネン</t>
    </rPh>
    <rPh sb="4" eb="5">
      <t>ド</t>
    </rPh>
    <rPh sb="5" eb="7">
      <t>ヘイコウ</t>
    </rPh>
    <phoneticPr fontId="3"/>
  </si>
  <si>
    <t>［△△専攻］</t>
    <phoneticPr fontId="3"/>
  </si>
  <si>
    <t>クラス分け</t>
    <rPh sb="3" eb="4">
      <t>ワ</t>
    </rPh>
    <phoneticPr fontId="3"/>
  </si>
  <si>
    <t>教員組織の概要</t>
  </si>
  <si>
    <t>区　　　分</t>
    <rPh sb="0" eb="1">
      <t>ク</t>
    </rPh>
    <rPh sb="4" eb="5">
      <t>ブン</t>
    </rPh>
    <phoneticPr fontId="3"/>
  </si>
  <si>
    <t>専任教員</t>
    <rPh sb="0" eb="2">
      <t>センニン</t>
    </rPh>
    <rPh sb="2" eb="4">
      <t>キョウイン</t>
    </rPh>
    <phoneticPr fontId="3"/>
  </si>
  <si>
    <t>兼担教員</t>
    <rPh sb="0" eb="2">
      <t>ケンタン</t>
    </rPh>
    <rPh sb="2" eb="4">
      <t>キョウイン</t>
    </rPh>
    <phoneticPr fontId="3"/>
  </si>
  <si>
    <t>兼任教員</t>
    <rPh sb="0" eb="2">
      <t>ケンニン</t>
    </rPh>
    <rPh sb="2" eb="4">
      <t>キョウイン</t>
    </rPh>
    <phoneticPr fontId="3"/>
  </si>
  <si>
    <t>助手</t>
    <rPh sb="0" eb="2">
      <t>ジョシュ</t>
    </rPh>
    <phoneticPr fontId="3"/>
  </si>
  <si>
    <t>教授</t>
    <rPh sb="0" eb="1">
      <t>キョウ</t>
    </rPh>
    <rPh sb="1" eb="2">
      <t>ジュ</t>
    </rPh>
    <phoneticPr fontId="3"/>
  </si>
  <si>
    <t>准教授</t>
    <rPh sb="0" eb="1">
      <t>ジュン</t>
    </rPh>
    <rPh sb="1" eb="3">
      <t>キョウジュ</t>
    </rPh>
    <phoneticPr fontId="3"/>
  </si>
  <si>
    <t>講師</t>
    <rPh sb="0" eb="1">
      <t>コウ</t>
    </rPh>
    <rPh sb="1" eb="2">
      <t>シ</t>
    </rPh>
    <phoneticPr fontId="3"/>
  </si>
  <si>
    <t>専攻科</t>
    <rPh sb="0" eb="2">
      <t>センコウ</t>
    </rPh>
    <rPh sb="2" eb="3">
      <t>カ</t>
    </rPh>
    <phoneticPr fontId="3"/>
  </si>
  <si>
    <t>2 人</t>
    <rPh sb="2" eb="3">
      <t>ニン</t>
    </rPh>
    <phoneticPr fontId="3"/>
  </si>
  <si>
    <t>3 人</t>
    <rPh sb="2" eb="3">
      <t>ニン</t>
    </rPh>
    <phoneticPr fontId="3"/>
  </si>
  <si>
    <t>1 人</t>
    <rPh sb="2" eb="3">
      <t>ニン</t>
    </rPh>
    <phoneticPr fontId="3"/>
  </si>
  <si>
    <t>7 人</t>
    <rPh sb="2" eb="3">
      <t>ニン</t>
    </rPh>
    <phoneticPr fontId="3"/>
  </si>
  <si>
    <t>0 人</t>
    <rPh sb="2" eb="3">
      <t>ニン</t>
    </rPh>
    <phoneticPr fontId="3"/>
  </si>
  <si>
    <t>4(2)</t>
    <phoneticPr fontId="3"/>
  </si>
  <si>
    <t>学科等</t>
    <rPh sb="0" eb="2">
      <t>ガッカ</t>
    </rPh>
    <rPh sb="2" eb="3">
      <t>トウ</t>
    </rPh>
    <phoneticPr fontId="3"/>
  </si>
  <si>
    <t>校地･校舎･設備の状況</t>
    <rPh sb="9" eb="11">
      <t>ジョウキョウ</t>
    </rPh>
    <phoneticPr fontId="3"/>
  </si>
  <si>
    <t>専　　　用</t>
    <rPh sb="0" eb="1">
      <t>セン</t>
    </rPh>
    <rPh sb="4" eb="5">
      <t>ヨウ</t>
    </rPh>
    <phoneticPr fontId="3"/>
  </si>
  <si>
    <t>共　　　用</t>
    <rPh sb="0" eb="1">
      <t>トモ</t>
    </rPh>
    <rPh sb="4" eb="5">
      <t>ヨウ</t>
    </rPh>
    <phoneticPr fontId="3"/>
  </si>
  <si>
    <t>備　　　考</t>
    <phoneticPr fontId="3"/>
  </si>
  <si>
    <t>0㎡</t>
  </si>
  <si>
    <t>○○大学と共用</t>
    <phoneticPr fontId="3"/>
  </si>
  <si>
    <t>〃</t>
    <phoneticPr fontId="3"/>
  </si>
  <si>
    <t>図　　　書</t>
    <phoneticPr fontId="3"/>
  </si>
  <si>
    <t>○○○冊</t>
    <rPh sb="3" eb="4">
      <t>サツ</t>
    </rPh>
    <phoneticPr fontId="3"/>
  </si>
  <si>
    <t>設</t>
    <rPh sb="0" eb="1">
      <t>セツ</t>
    </rPh>
    <phoneticPr fontId="3"/>
  </si>
  <si>
    <t>学術雑誌</t>
    <phoneticPr fontId="3"/>
  </si>
  <si>
    <t>○○種</t>
    <rPh sb="2" eb="3">
      <t>シュ</t>
    </rPh>
    <phoneticPr fontId="3"/>
  </si>
  <si>
    <t>○○○種</t>
  </si>
  <si>
    <t>〃</t>
    <phoneticPr fontId="3"/>
  </si>
  <si>
    <t>視聴覚資料</t>
    <phoneticPr fontId="3"/>
  </si>
  <si>
    <t>○○点</t>
    <rPh sb="2" eb="3">
      <t>テン</t>
    </rPh>
    <phoneticPr fontId="3"/>
  </si>
  <si>
    <t>○○○点</t>
    <phoneticPr fontId="3"/>
  </si>
  <si>
    <t>備</t>
    <rPh sb="0" eb="1">
      <t>ビ</t>
    </rPh>
    <phoneticPr fontId="3"/>
  </si>
  <si>
    <t>機械・器具</t>
    <phoneticPr fontId="3"/>
  </si>
  <si>
    <t>○○○点</t>
    <phoneticPr fontId="3"/>
  </si>
  <si>
    <t>〃</t>
    <phoneticPr fontId="3"/>
  </si>
  <si>
    <t>標　　　本</t>
    <phoneticPr fontId="3"/>
  </si>
  <si>
    <t>○点</t>
    <phoneticPr fontId="3"/>
  </si>
  <si>
    <t>○○点</t>
    <phoneticPr fontId="3"/>
  </si>
  <si>
    <t>区分</t>
    <phoneticPr fontId="3"/>
  </si>
  <si>
    <t>校地</t>
    <phoneticPr fontId="3"/>
  </si>
  <si>
    <t>校舎</t>
    <phoneticPr fontId="3"/>
  </si>
  <si>
    <t xml:space="preserve">          ○△専攻</t>
    <phoneticPr fontId="3"/>
  </si>
  <si>
    <t xml:space="preserve">          △△専攻</t>
    <phoneticPr fontId="3"/>
  </si>
  <si>
    <t>オムニバス</t>
    <phoneticPr fontId="3"/>
  </si>
  <si>
    <t>○,○○○㎡</t>
    <phoneticPr fontId="3"/>
  </si>
  <si>
    <t>○○,○○○㎡</t>
    <phoneticPr fontId="3"/>
  </si>
  <si>
    <t>○○,○○○冊</t>
    <phoneticPr fontId="3"/>
  </si>
  <si>
    <t>○○県○○市○○町○丁目○番○号</t>
    <phoneticPr fontId="3"/>
  </si>
  <si>
    <t xml:space="preserve">  ○○県○○市○○町○丁目○番○号　</t>
    <phoneticPr fontId="3"/>
  </si>
  <si>
    <t xml:space="preserve"> 短期大学又は高等専門学校の本部
 の位置</t>
    <rPh sb="19" eb="21">
      <t>イチ</t>
    </rPh>
    <phoneticPr fontId="3"/>
  </si>
  <si>
    <t>2(1)</t>
    <phoneticPr fontId="3"/>
  </si>
  <si>
    <t>3(2)</t>
    <phoneticPr fontId="3"/>
  </si>
  <si>
    <t>（用紙　日本工業規格A４縦型）</t>
    <phoneticPr fontId="3"/>
  </si>
  <si>
    <t>（専攻科○○専攻）</t>
  </si>
  <si>
    <t>年齢</t>
    <rPh sb="0" eb="2">
      <t>ネンレイ</t>
    </rPh>
    <phoneticPr fontId="3"/>
  </si>
  <si>
    <t>担当</t>
    <phoneticPr fontId="3"/>
  </si>
  <si>
    <t>学歴等</t>
    <phoneticPr fontId="3"/>
  </si>
  <si>
    <t xml:space="preserve"> ふりがな 　　　</t>
    <phoneticPr fontId="3"/>
  </si>
  <si>
    <t>単位数</t>
    <rPh sb="0" eb="2">
      <t>タンイ</t>
    </rPh>
    <phoneticPr fontId="3"/>
  </si>
  <si>
    <t xml:space="preserve"> 著書・</t>
  </si>
  <si>
    <t xml:space="preserve"> 氏    名(性別）</t>
    <rPh sb="8" eb="10">
      <t>セイベツ</t>
    </rPh>
    <phoneticPr fontId="3"/>
  </si>
  <si>
    <t>担当授業</t>
    <phoneticPr fontId="3"/>
  </si>
  <si>
    <t xml:space="preserve"> 学術論</t>
  </si>
  <si>
    <t>現     職</t>
    <phoneticPr fontId="3"/>
  </si>
  <si>
    <t>職名</t>
    <phoneticPr fontId="3"/>
  </si>
  <si>
    <t>教歴</t>
    <phoneticPr fontId="3"/>
  </si>
  <si>
    <t xml:space="preserve"> 文等の</t>
  </si>
  <si>
    <t>〈就任（予定）年月〉</t>
    <rPh sb="8" eb="9">
      <t>ツキ</t>
    </rPh>
    <phoneticPr fontId="3"/>
  </si>
  <si>
    <t>科  目　名</t>
    <phoneticPr fontId="3"/>
  </si>
  <si>
    <t xml:space="preserve"> 数</t>
  </si>
  <si>
    <t xml:space="preserve"> 　</t>
    <phoneticPr fontId="3"/>
  </si>
  <si>
    <t>学長</t>
    <phoneticPr fontId="3"/>
  </si>
  <si>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たろう</t>
    </r>
  </si>
  <si>
    <t xml:space="preserve"> ○○  ○○（男）</t>
  </si>
  <si>
    <t xml:space="preserve"> 〈平成○年４月〉</t>
  </si>
  <si>
    <t>教授</t>
    <phoneticPr fontId="3"/>
  </si>
  <si>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じろう</t>
    </r>
  </si>
  <si>
    <t>通</t>
    <rPh sb="0" eb="1">
      <t>ツウ</t>
    </rPh>
    <phoneticPr fontId="3"/>
  </si>
  <si>
    <t>○○大学
○○学部
○○学科
昭和○年○月</t>
    <phoneticPr fontId="3"/>
  </si>
  <si>
    <t xml:space="preserve"> ○○○○○○論</t>
  </si>
  <si>
    <t>○</t>
    <phoneticPr fontId="3"/>
  </si>
  <si>
    <t>その他○</t>
    <phoneticPr fontId="3"/>
  </si>
  <si>
    <t>専任</t>
    <rPh sb="0" eb="2">
      <t>センニン</t>
    </rPh>
    <phoneticPr fontId="3"/>
  </si>
  <si>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はなこ</t>
    </r>
  </si>
  <si>
    <t>集</t>
    <phoneticPr fontId="3"/>
  </si>
  <si>
    <t xml:space="preserve"> ○○  ○○（女）</t>
  </si>
  <si>
    <t>○</t>
    <phoneticPr fontId="3"/>
  </si>
  <si>
    <t>その他○</t>
    <phoneticPr fontId="3"/>
  </si>
  <si>
    <t>(H3.4）</t>
    <phoneticPr fontId="3"/>
  </si>
  <si>
    <t>准教授</t>
    <rPh sb="0" eb="1">
      <t>ジュン</t>
    </rPh>
    <rPh sb="2" eb="3">
      <t>ジュ</t>
    </rPh>
    <phoneticPr fontId="3"/>
  </si>
  <si>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さぶろう</t>
    </r>
  </si>
  <si>
    <t xml:space="preserve"> ○○修士
(○○大学)
○○大学大学院○○学研究科修士課程
昭和○年○月</t>
    <rPh sb="3" eb="5">
      <t>シュウシ</t>
    </rPh>
    <rPh sb="26" eb="28">
      <t>シュウシ</t>
    </rPh>
    <phoneticPr fontId="3"/>
  </si>
  <si>
    <t>集</t>
    <rPh sb="0" eb="1">
      <t>シュウ</t>
    </rPh>
    <phoneticPr fontId="3"/>
  </si>
  <si>
    <t>兼担</t>
    <rPh sb="0" eb="2">
      <t>ケンタン</t>
    </rPh>
    <phoneticPr fontId="3"/>
  </si>
  <si>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しろう</t>
    </r>
  </si>
  <si>
    <t>(H6.4）</t>
    <phoneticPr fontId="3"/>
  </si>
  <si>
    <t>○年</t>
    <phoneticPr fontId="3"/>
  </si>
  <si>
    <t>(H4.4）</t>
    <phoneticPr fontId="3"/>
  </si>
  <si>
    <t xml:space="preserve"> 講師</t>
  </si>
  <si>
    <t>０年</t>
    <rPh sb="1" eb="2">
      <t>ネン</t>
    </rPh>
    <phoneticPr fontId="3"/>
  </si>
  <si>
    <t>(H12.4）</t>
    <phoneticPr fontId="3"/>
  </si>
  <si>
    <t>(H2.4)</t>
    <phoneticPr fontId="3"/>
  </si>
  <si>
    <t>○○大学
○○学部
○○学科
昭和○年○月</t>
    <phoneticPr fontId="3"/>
  </si>
  <si>
    <t>○○大学
○○学部
○○学科
昭和○年○月</t>
    <phoneticPr fontId="3"/>
  </si>
  <si>
    <t xml:space="preserve"> ○○博士
（○○大学）
昭和○年○月</t>
    <phoneticPr fontId="3"/>
  </si>
  <si>
    <t xml:space="preserve"> ○○博士
（○○大学）　　　昭和○年○月</t>
    <phoneticPr fontId="3"/>
  </si>
  <si>
    <t>○</t>
    <phoneticPr fontId="3"/>
  </si>
  <si>
    <t>○</t>
    <phoneticPr fontId="3"/>
  </si>
  <si>
    <t>○年</t>
    <phoneticPr fontId="3"/>
  </si>
  <si>
    <t>○年</t>
    <phoneticPr fontId="3"/>
  </si>
  <si>
    <t>○年</t>
    <phoneticPr fontId="3"/>
  </si>
  <si>
    <t>○年</t>
    <phoneticPr fontId="3"/>
  </si>
  <si>
    <t>専任
・
兼担
・
兼任
の別</t>
    <rPh sb="5" eb="7">
      <t>ケンタン</t>
    </rPh>
    <rPh sb="10" eb="12">
      <t>ケンニン</t>
    </rPh>
    <rPh sb="14" eb="15">
      <t>ベツ</t>
    </rPh>
    <phoneticPr fontId="3"/>
  </si>
  <si>
    <t>専任</t>
    <phoneticPr fontId="3"/>
  </si>
  <si>
    <t>兼任</t>
    <phoneticPr fontId="3"/>
  </si>
  <si>
    <t>1</t>
    <phoneticPr fontId="3"/>
  </si>
  <si>
    <t>個人調書の番号</t>
    <rPh sb="0" eb="2">
      <t>コジン</t>
    </rPh>
    <rPh sb="2" eb="4">
      <t>チョウショ</t>
    </rPh>
    <rPh sb="5" eb="7">
      <t>バンゴウ</t>
    </rPh>
    <phoneticPr fontId="3"/>
  </si>
  <si>
    <t>学  長</t>
    <phoneticPr fontId="3"/>
  </si>
  <si>
    <t>(H5.4）</t>
    <phoneticPr fontId="3"/>
  </si>
  <si>
    <t>○○学科</t>
    <phoneticPr fontId="3"/>
  </si>
  <si>
    <t>教授</t>
    <phoneticPr fontId="3"/>
  </si>
  <si>
    <t>○○学科</t>
    <phoneticPr fontId="3"/>
  </si>
  <si>
    <t>准教授</t>
    <phoneticPr fontId="3"/>
  </si>
  <si>
    <t>○○大学</t>
    <phoneticPr fontId="3"/>
  </si>
  <si>
    <t>○○学部</t>
    <rPh sb="2" eb="4">
      <t>ガクブ</t>
    </rPh>
    <phoneticPr fontId="3"/>
  </si>
  <si>
    <t>㈱○○社</t>
    <phoneticPr fontId="3"/>
  </si>
  <si>
    <t>取締役</t>
    <phoneticPr fontId="3"/>
  </si>
  <si>
    <t>(就任年月)</t>
    <rPh sb="4" eb="5">
      <t>ツキ</t>
    </rPh>
    <phoneticPr fontId="3"/>
  </si>
  <si>
    <t>著書 ○</t>
    <phoneticPr fontId="3"/>
  </si>
  <si>
    <t>論文 ○</t>
    <phoneticPr fontId="3"/>
  </si>
  <si>
    <t>著書 ○</t>
    <phoneticPr fontId="3"/>
  </si>
  <si>
    <t>論文 ○</t>
    <phoneticPr fontId="3"/>
  </si>
  <si>
    <t>(H2.4）</t>
    <phoneticPr fontId="3"/>
  </si>
  <si>
    <t>○○修士
（○○大学）
○○大学大学院○○学研究科博士課程前期
平成○年○月</t>
    <rPh sb="2" eb="4">
      <t>シュウシ</t>
    </rPh>
    <rPh sb="25" eb="27">
      <t>ハクシ</t>
    </rPh>
    <rPh sb="27" eb="29">
      <t>カテイ</t>
    </rPh>
    <rPh sb="29" eb="31">
      <t>ゼンキ</t>
    </rPh>
    <rPh sb="32" eb="34">
      <t>ヘイセイ</t>
    </rPh>
    <phoneticPr fontId="3"/>
  </si>
  <si>
    <t>…</t>
    <phoneticPr fontId="3"/>
  </si>
  <si>
    <t>…</t>
    <phoneticPr fontId="3"/>
  </si>
  <si>
    <r>
      <t>様式第３号</t>
    </r>
    <r>
      <rPr>
        <sz val="10"/>
        <rFont val="ＭＳ ゴシック"/>
        <family val="3"/>
        <charset val="128"/>
      </rPr>
      <t>　　　　　</t>
    </r>
    <phoneticPr fontId="3"/>
  </si>
  <si>
    <t>後</t>
    <rPh sb="0" eb="1">
      <t>アト</t>
    </rPh>
    <phoneticPr fontId="3"/>
  </si>
  <si>
    <t>○</t>
    <phoneticPr fontId="3"/>
  </si>
  <si>
    <t xml:space="preserve"> ○○○○特論</t>
    <rPh sb="5" eb="7">
      <t>トクロン</t>
    </rPh>
    <phoneticPr fontId="3"/>
  </si>
  <si>
    <t xml:space="preserve"> ○○○○概論</t>
    <rPh sb="5" eb="7">
      <t>ガイロン</t>
    </rPh>
    <phoneticPr fontId="3"/>
  </si>
  <si>
    <t xml:space="preserve"> ○○○○学</t>
    <rPh sb="5" eb="6">
      <t>ガク</t>
    </rPh>
    <phoneticPr fontId="3"/>
  </si>
  <si>
    <t>前</t>
    <phoneticPr fontId="3"/>
  </si>
  <si>
    <t xml:space="preserve"> ○○○○演習</t>
    <rPh sb="5" eb="7">
      <t>エンシュウ</t>
    </rPh>
    <phoneticPr fontId="3"/>
  </si>
  <si>
    <t>○</t>
    <phoneticPr fontId="3"/>
  </si>
  <si>
    <t xml:space="preserve"> ○○○○演習</t>
    <phoneticPr fontId="3"/>
  </si>
  <si>
    <t xml:space="preserve"> ○○○○特別研究</t>
    <rPh sb="5" eb="7">
      <t>トクベツ</t>
    </rPh>
    <rPh sb="7" eb="9">
      <t>ケンキュウ</t>
    </rPh>
    <phoneticPr fontId="3"/>
  </si>
  <si>
    <t>通</t>
    <rPh sb="0" eb="1">
      <t>ツウ</t>
    </rPh>
    <phoneticPr fontId="3"/>
  </si>
  <si>
    <t>○</t>
    <phoneticPr fontId="3"/>
  </si>
  <si>
    <t xml:space="preserve"> ○○○○演習</t>
    <phoneticPr fontId="3"/>
  </si>
  <si>
    <t xml:space="preserve"> ○○○○実験</t>
    <rPh sb="5" eb="7">
      <t>ジッケン</t>
    </rPh>
    <phoneticPr fontId="3"/>
  </si>
  <si>
    <t>前</t>
    <rPh sb="0" eb="1">
      <t>マエ</t>
    </rPh>
    <phoneticPr fontId="3"/>
  </si>
  <si>
    <t>5</t>
    <phoneticPr fontId="3"/>
  </si>
  <si>
    <t>○○修士
(○○大学）
○○大学大学院○○学研究科修士課程
昭和○年○月</t>
    <phoneticPr fontId="3"/>
  </si>
  <si>
    <t>○年</t>
    <phoneticPr fontId="3"/>
  </si>
  <si>
    <t>―</t>
    <phoneticPr fontId="3"/>
  </si>
  <si>
    <t>（専攻科○○専攻）</t>
    <rPh sb="1" eb="4">
      <t>センコウカ</t>
    </rPh>
    <rPh sb="6" eb="8">
      <t>センコウ</t>
    </rPh>
    <phoneticPr fontId="19"/>
  </si>
  <si>
    <t>科目名</t>
    <rPh sb="2" eb="3">
      <t>メイ</t>
    </rPh>
    <phoneticPr fontId="19"/>
  </si>
  <si>
    <t>必・選</t>
  </si>
  <si>
    <t>担当教員</t>
  </si>
  <si>
    <t>単位数</t>
  </si>
  <si>
    <t>履修年次</t>
  </si>
  <si>
    <t>授業形態</t>
  </si>
  <si>
    <t>○○○○論</t>
  </si>
  <si>
    <t>選</t>
  </si>
  <si>
    <t>教　授</t>
  </si>
  <si>
    <t>○○　○○</t>
  </si>
  <si>
    <t>1年次</t>
  </si>
  <si>
    <t>講義</t>
  </si>
  <si>
    <t>准教授</t>
  </si>
  <si>
    <t>◇◇　◇◇</t>
  </si>
  <si>
    <t>前期</t>
  </si>
  <si>
    <t>授業概要</t>
  </si>
  <si>
    <t>到達目標</t>
  </si>
  <si>
    <t>１．○○○○○○○○○○○○○○○○○○○○○○○○○○○○○○○○</t>
  </si>
  <si>
    <t>２．○○○○○○○○○○○○○○○○○○○○○○○○○○○○○○</t>
  </si>
  <si>
    <t>評価方法</t>
  </si>
  <si>
    <t>○○○○○(○○％)，○○○○○(○○％)</t>
  </si>
  <si>
    <t>教科書等</t>
  </si>
  <si>
    <t>○○○○『○○○○○○○○○○○○』（○○○○○）</t>
  </si>
  <si>
    <t>内　　容</t>
  </si>
  <si>
    <t>第１回</t>
  </si>
  <si>
    <t>○○○○○○○○○○○○○○○○○○○○○○○○</t>
  </si>
  <si>
    <t>第２回</t>
  </si>
  <si>
    <t>○○○○○○○○○○○○○○○○○○○○</t>
  </si>
  <si>
    <t>備考</t>
  </si>
  <si>
    <t>科目名</t>
    <rPh sb="0" eb="2">
      <t>カモク</t>
    </rPh>
    <rPh sb="2" eb="3">
      <t>メイ</t>
    </rPh>
    <phoneticPr fontId="19"/>
  </si>
  <si>
    <t>△△△△特論</t>
  </si>
  <si>
    <t>必</t>
  </si>
  <si>
    <t>教授</t>
  </si>
  <si>
    <t>△△　△△</t>
  </si>
  <si>
    <t>２年次
後期</t>
    <rPh sb="1" eb="3">
      <t>ネンジ</t>
    </rPh>
    <rPh sb="4" eb="6">
      <t>コウキ</t>
    </rPh>
    <phoneticPr fontId="19"/>
  </si>
  <si>
    <t>講義</t>
    <rPh sb="0" eb="2">
      <t>コウギ</t>
    </rPh>
    <phoneticPr fontId="19"/>
  </si>
  <si>
    <t>□□　□□</t>
  </si>
  <si>
    <t>非常勤講師</t>
  </si>
  <si>
    <t>○○○○○○○○○○○○○○○○○○○○○○○○。</t>
  </si>
  <si>
    <t>評価方法</t>
    <rPh sb="0" eb="2">
      <t>ヒョウカ</t>
    </rPh>
    <rPh sb="2" eb="4">
      <t>ホウホウ</t>
    </rPh>
    <phoneticPr fontId="19"/>
  </si>
  <si>
    <t xml:space="preserve"> ○○○○　60%，○○○○　40%</t>
  </si>
  <si>
    <t>教科書等</t>
    <rPh sb="0" eb="3">
      <t>キョウカショ</t>
    </rPh>
    <rPh sb="3" eb="4">
      <t>トウ</t>
    </rPh>
    <phoneticPr fontId="19"/>
  </si>
  <si>
    <t xml:space="preserve"> ○○○○　『○○○○○○○○○○○○○○○○○』（○○○○）</t>
  </si>
  <si>
    <t>○時間</t>
    <rPh sb="1" eb="3">
      <t>ジカン</t>
    </rPh>
    <phoneticPr fontId="3"/>
  </si>
  <si>
    <t>△△△△教授</t>
    <rPh sb="4" eb="6">
      <t>キョウジュ</t>
    </rPh>
    <phoneticPr fontId="19"/>
  </si>
  <si>
    <t>◇◇◇◇，□□□□</t>
  </si>
  <si>
    <t>□□□□准教授</t>
    <rPh sb="4" eb="7">
      <t>ジュンキョウジュ</t>
    </rPh>
    <phoneticPr fontId="19"/>
  </si>
  <si>
    <t>◇◇◇◇講師</t>
    <rPh sb="4" eb="6">
      <t>コウシ</t>
    </rPh>
    <phoneticPr fontId="19"/>
  </si>
  <si>
    <t>備考</t>
    <rPh sb="0" eb="2">
      <t>ビコウ</t>
    </rPh>
    <phoneticPr fontId="19"/>
  </si>
  <si>
    <t>インターンシップ</t>
  </si>
  <si>
    <t>選</t>
    <rPh sb="0" eb="1">
      <t>セン</t>
    </rPh>
    <phoneticPr fontId="19"/>
  </si>
  <si>
    <t>実習</t>
    <rPh sb="0" eb="2">
      <t>ジッシュウ</t>
    </rPh>
    <phoneticPr fontId="19"/>
  </si>
  <si>
    <t>＊＊　＊＊</t>
  </si>
  <si>
    <t>○○○○○○○○○○○○○○○○○○○○○○○○○○○○○○○○○○○○○○○○○○○○○○○○○○○○○○。【クラス分け方式，オムニバス方式】</t>
    <rPh sb="59" eb="60">
      <t>ワ</t>
    </rPh>
    <phoneticPr fontId="19"/>
  </si>
  <si>
    <t>○○○○○○○○○○○○○○○○○○○○○○。</t>
  </si>
  <si>
    <t>第○回</t>
  </si>
  <si>
    <t>事前ガイダンス</t>
    <rPh sb="0" eb="2">
      <t>ジゼン</t>
    </rPh>
    <phoneticPr fontId="19"/>
  </si>
  <si>
    <t>第○～○回</t>
  </si>
  <si>
    <t>・○○系：○○○○○○○○○○○○○○○○○○○○</t>
    <rPh sb="3" eb="4">
      <t>ケイ</t>
    </rPh>
    <phoneticPr fontId="19"/>
  </si>
  <si>
    <t>・○○系：○○○○○○○○○○○○○○○○</t>
    <rPh sb="3" eb="4">
      <t>ケイ</t>
    </rPh>
    <phoneticPr fontId="19"/>
  </si>
  <si>
    <t>第○回</t>
    <rPh sb="0" eb="1">
      <t>ダイ</t>
    </rPh>
    <rPh sb="2" eb="3">
      <t>カイ</t>
    </rPh>
    <phoneticPr fontId="19"/>
  </si>
  <si>
    <t>事後報告会</t>
    <rPh sb="0" eb="2">
      <t>ジゴ</t>
    </rPh>
    <rPh sb="2" eb="4">
      <t>ホウコク</t>
    </rPh>
    <rPh sb="4" eb="5">
      <t>カイ</t>
    </rPh>
    <phoneticPr fontId="19"/>
  </si>
  <si>
    <t>○○○特別研究</t>
  </si>
  <si>
    <t>教員○名</t>
  </si>
  <si>
    <t>２年次</t>
  </si>
  <si>
    <t>演習</t>
  </si>
  <si>
    <t>(内容欄参照)</t>
  </si>
  <si>
    <t>通年</t>
  </si>
  <si>
    <t>○○○○○○○○○○○○○○○○○○○○○○○○○○○○○○</t>
  </si>
  <si>
    <t>○○○○○○○○○○○○○○○○○○○○○○○○○○○○○○○○○○</t>
  </si>
  <si>
    <t>○○○○○○○○○○○○○○○○○○○○○○○</t>
  </si>
  <si>
    <t>&lt;テーマ&gt;</t>
  </si>
  <si>
    <t>・○○○○○○○○○○○○○○○○○○○○</t>
  </si>
  <si>
    <t>・○○○○○○○○○○○○○○○○</t>
  </si>
  <si>
    <t>○○○○○○○○○○○○○○○○○○○○○○○○○○○○○○○○○○○○○○○○○○○○○○○○○○○○○。【オムニバス方式，複数教員担当方式】</t>
    <phoneticPr fontId="3"/>
  </si>
  <si>
    <t>講義要目</t>
    <rPh sb="0" eb="2">
      <t>コウギ</t>
    </rPh>
    <rPh sb="2" eb="4">
      <t>ヨウモク</t>
    </rPh>
    <phoneticPr fontId="19"/>
  </si>
  <si>
    <t>備考</t>
    <phoneticPr fontId="3"/>
  </si>
  <si>
    <t>実習報告書、評価書の内容、事後報告会での発表内容を中心として成績評価を行う。</t>
    <rPh sb="0" eb="1">
      <t>ミノル</t>
    </rPh>
    <rPh sb="2" eb="5">
      <t>ホウコクショ</t>
    </rPh>
    <rPh sb="6" eb="9">
      <t>ヒョウカショ</t>
    </rPh>
    <rPh sb="10" eb="12">
      <t>ナイヨウ</t>
    </rPh>
    <rPh sb="13" eb="15">
      <t>ジゴ</t>
    </rPh>
    <rPh sb="15" eb="17">
      <t>ホウコク</t>
    </rPh>
    <rPh sb="17" eb="18">
      <t>カイ</t>
    </rPh>
    <rPh sb="20" eb="22">
      <t>ハッピョウ</t>
    </rPh>
    <rPh sb="22" eb="24">
      <t>ナイヨウ</t>
    </rPh>
    <rPh sb="25" eb="27">
      <t>チュウシン</t>
    </rPh>
    <rPh sb="30" eb="32">
      <t>セイセキ</t>
    </rPh>
    <rPh sb="32" eb="34">
      <t>ヒョウカ</t>
    </rPh>
    <rPh sb="35" eb="36">
      <t>オコナ</t>
    </rPh>
    <phoneticPr fontId="19"/>
  </si>
  <si>
    <t>第○～○回 △△教授，□□准教授（クラス分け）
第○回，○回　＊＊講師（２クラス共通）</t>
    <rPh sb="0" eb="1">
      <t>ダイ</t>
    </rPh>
    <rPh sb="4" eb="5">
      <t>カイ</t>
    </rPh>
    <rPh sb="8" eb="10">
      <t>キョウジュ</t>
    </rPh>
    <rPh sb="13" eb="16">
      <t>ジュンキョウジュ</t>
    </rPh>
    <rPh sb="20" eb="21">
      <t>ワ</t>
    </rPh>
    <rPh sb="24" eb="25">
      <t>ダイ</t>
    </rPh>
    <rPh sb="26" eb="27">
      <t>カイ</t>
    </rPh>
    <rPh sb="29" eb="30">
      <t>カイ</t>
    </rPh>
    <rPh sb="33" eb="35">
      <t>コウシ</t>
    </rPh>
    <rPh sb="40" eb="42">
      <t>キョウツウ</t>
    </rPh>
    <phoneticPr fontId="3"/>
  </si>
  <si>
    <t>担当授業回数：○○教授10回(第1～10回)，◇◇准教授５回(第11～15回)</t>
    <rPh sb="0" eb="2">
      <t>タントウ</t>
    </rPh>
    <rPh sb="2" eb="4">
      <t>ジュギョウ</t>
    </rPh>
    <rPh sb="4" eb="6">
      <t>カイスウ</t>
    </rPh>
    <rPh sb="9" eb="11">
      <t>キョウジュ</t>
    </rPh>
    <rPh sb="13" eb="14">
      <t>カイ</t>
    </rPh>
    <rPh sb="15" eb="16">
      <t>ダイ</t>
    </rPh>
    <rPh sb="20" eb="21">
      <t>カイ</t>
    </rPh>
    <rPh sb="25" eb="28">
      <t>ジュンキョウジュ</t>
    </rPh>
    <rPh sb="29" eb="30">
      <t>カイ</t>
    </rPh>
    <rPh sb="31" eb="32">
      <t>ダイ</t>
    </rPh>
    <rPh sb="37" eb="38">
      <t>カイ</t>
    </rPh>
    <phoneticPr fontId="3"/>
  </si>
  <si>
    <t>担当授業回数：△△教授10回(第1～10回)，□□准教授10回(第6～15回)，◇◇講師5回(第11～15回)</t>
    <rPh sb="0" eb="2">
      <t>タントウ</t>
    </rPh>
    <rPh sb="2" eb="4">
      <t>ジュギョウ</t>
    </rPh>
    <rPh sb="4" eb="6">
      <t>カイスウ</t>
    </rPh>
    <rPh sb="13" eb="14">
      <t>カイ</t>
    </rPh>
    <rPh sb="15" eb="16">
      <t>ダイ</t>
    </rPh>
    <rPh sb="20" eb="21">
      <t>カイ</t>
    </rPh>
    <rPh sb="25" eb="28">
      <t>ジュンキョウジュ</t>
    </rPh>
    <rPh sb="30" eb="31">
      <t>カイ</t>
    </rPh>
    <rPh sb="32" eb="33">
      <t>ダイ</t>
    </rPh>
    <rPh sb="37" eb="38">
      <t>カイ</t>
    </rPh>
    <rPh sb="42" eb="44">
      <t>コウシ</t>
    </rPh>
    <rPh sb="45" eb="46">
      <t>カイ</t>
    </rPh>
    <rPh sb="47" eb="48">
      <t>ダイ</t>
    </rPh>
    <rPh sb="53" eb="54">
      <t>カイ</t>
    </rPh>
    <phoneticPr fontId="3"/>
  </si>
  <si>
    <t>○○○○教授</t>
    <phoneticPr fontId="3"/>
  </si>
  <si>
    <t>○○○○教授</t>
    <phoneticPr fontId="3"/>
  </si>
  <si>
    <t>＊＊＊＊講師</t>
    <rPh sb="4" eb="6">
      <t>コウシ</t>
    </rPh>
    <phoneticPr fontId="3"/>
  </si>
  <si>
    <t>△△△△教授</t>
    <rPh sb="4" eb="6">
      <t>キョウジュ</t>
    </rPh>
    <phoneticPr fontId="3"/>
  </si>
  <si>
    <t>□□□□准教授</t>
    <rPh sb="4" eb="7">
      <t>ジュンキョウジュ</t>
    </rPh>
    <phoneticPr fontId="3"/>
  </si>
  <si>
    <t>＊＊＊＊講師</t>
    <phoneticPr fontId="3"/>
  </si>
  <si>
    <t>○○○○○○○○○○○○○○○○○○○○○○○○○○○○○○○○○○○○○○○○○○○○○○○○○○○○○○○○○○○○○。【クラス分け方式】</t>
    <phoneticPr fontId="3"/>
  </si>
  <si>
    <t>○○○○○○○○○○○○○○○○○○○○</t>
    <phoneticPr fontId="3"/>
  </si>
  <si>
    <t>○○○○○○○○○○○○○○○○○○○○○</t>
    <phoneticPr fontId="3"/>
  </si>
  <si>
    <t>○○○○○○○○○○○○○○○○○○○○○○○○○○○○○○○○○○○○○○○○○○</t>
    <phoneticPr fontId="3"/>
  </si>
  <si>
    <t>第11～15回</t>
    <rPh sb="0" eb="1">
      <t>ダイ</t>
    </rPh>
    <rPh sb="6" eb="7">
      <t>カイ</t>
    </rPh>
    <phoneticPr fontId="3"/>
  </si>
  <si>
    <t>第６～10回</t>
    <rPh sb="0" eb="1">
      <t>ダイ</t>
    </rPh>
    <rPh sb="5" eb="6">
      <t>カイ</t>
    </rPh>
    <phoneticPr fontId="3"/>
  </si>
  <si>
    <t>第１～５回</t>
    <rPh sb="0" eb="1">
      <t>ダイ</t>
    </rPh>
    <rPh sb="4" eb="5">
      <t>カイ</t>
    </rPh>
    <phoneticPr fontId="3"/>
  </si>
  <si>
    <t>○○○○○○○○○○○○○○○○○○○○○○○○</t>
    <phoneticPr fontId="3"/>
  </si>
  <si>
    <t>○○○○○○○○○○○○○○○○○○○○○○○</t>
    <phoneticPr fontId="3"/>
  </si>
  <si>
    <t>１年次
集中</t>
    <rPh sb="1" eb="3">
      <t>ネンジ</t>
    </rPh>
    <phoneticPr fontId="19"/>
  </si>
  <si>
    <t>（用紙　日本工業規格Ａ４縦型）</t>
  </si>
  <si>
    <t>別紙１</t>
    <phoneticPr fontId="3"/>
  </si>
  <si>
    <t>専攻科認定申出についての連絡先</t>
    <rPh sb="0" eb="3">
      <t>センコウカ</t>
    </rPh>
    <rPh sb="3" eb="5">
      <t>ニンテイ</t>
    </rPh>
    <rPh sb="5" eb="7">
      <t>モウシデ</t>
    </rPh>
    <phoneticPr fontId="3"/>
  </si>
  <si>
    <t>学　校　名</t>
    <phoneticPr fontId="3"/>
  </si>
  <si>
    <t xml:space="preserve"> ○○短期大学（○○高等専門学校）</t>
    <rPh sb="10" eb="12">
      <t>コウトウ</t>
    </rPh>
    <rPh sb="12" eb="14">
      <t>センモン</t>
    </rPh>
    <rPh sb="14" eb="16">
      <t>ガッコウ</t>
    </rPh>
    <phoneticPr fontId="3"/>
  </si>
  <si>
    <t>審査の専攻名</t>
    <phoneticPr fontId="3"/>
  </si>
  <si>
    <t>　専攻科○○専攻
　　　　△△専攻</t>
    <rPh sb="15" eb="17">
      <t>センコウ</t>
    </rPh>
    <phoneticPr fontId="3"/>
  </si>
  <si>
    <t>事　務　連　絡　先</t>
    <rPh sb="0" eb="1">
      <t>コト</t>
    </rPh>
    <rPh sb="2" eb="3">
      <t>ツトム</t>
    </rPh>
    <rPh sb="4" eb="5">
      <t>レン</t>
    </rPh>
    <rPh sb="6" eb="7">
      <t>ラク</t>
    </rPh>
    <rPh sb="8" eb="9">
      <t>サキ</t>
    </rPh>
    <phoneticPr fontId="3"/>
  </si>
  <si>
    <t>問合せ１</t>
    <rPh sb="0" eb="1">
      <t>ト</t>
    </rPh>
    <rPh sb="1" eb="2">
      <t>ア</t>
    </rPh>
    <phoneticPr fontId="3"/>
  </si>
  <si>
    <t>氏      名</t>
    <phoneticPr fontId="3"/>
  </si>
  <si>
    <t xml:space="preserve"> ○○　○○</t>
  </si>
  <si>
    <t>所属・役職名</t>
    <phoneticPr fontId="3"/>
  </si>
  <si>
    <t xml:space="preserve"> ○○課○○係</t>
    <rPh sb="3" eb="4">
      <t>カ</t>
    </rPh>
    <rPh sb="6" eb="7">
      <t>カカリ</t>
    </rPh>
    <phoneticPr fontId="3"/>
  </si>
  <si>
    <t>勤務先</t>
    <rPh sb="0" eb="3">
      <t>キンムサキ</t>
    </rPh>
    <phoneticPr fontId="3"/>
  </si>
  <si>
    <t>電話番号</t>
    <phoneticPr fontId="3"/>
  </si>
  <si>
    <t xml:space="preserve"> ○○○－○○○－○○○○</t>
  </si>
  <si>
    <t>ＦＡＸ番号</t>
    <phoneticPr fontId="3"/>
  </si>
  <si>
    <t>メールアドレス</t>
    <phoneticPr fontId="3"/>
  </si>
  <si>
    <t>・・・＠・・・</t>
    <phoneticPr fontId="3"/>
  </si>
  <si>
    <t>緊急連絡先</t>
    <rPh sb="0" eb="2">
      <t>キンキュウ</t>
    </rPh>
    <rPh sb="2" eb="5">
      <t>レンラクサキ</t>
    </rPh>
    <phoneticPr fontId="3"/>
  </si>
  <si>
    <t>問合せ２</t>
    <rPh sb="0" eb="1">
      <t>ト</t>
    </rPh>
    <rPh sb="1" eb="2">
      <t>ア</t>
    </rPh>
    <phoneticPr fontId="3"/>
  </si>
  <si>
    <t xml:space="preserve"> ○○課長</t>
    <rPh sb="3" eb="5">
      <t>カチョウ</t>
    </rPh>
    <phoneticPr fontId="3"/>
  </si>
  <si>
    <t>審査に係る問合せ先</t>
    <rPh sb="0" eb="2">
      <t>シンサ</t>
    </rPh>
    <rPh sb="3" eb="4">
      <t>カカ</t>
    </rPh>
    <rPh sb="5" eb="6">
      <t>ト</t>
    </rPh>
    <rPh sb="6" eb="7">
      <t>ア</t>
    </rPh>
    <rPh sb="8" eb="9">
      <t>サキ</t>
    </rPh>
    <phoneticPr fontId="3"/>
  </si>
  <si>
    <t xml:space="preserve"> 専攻科長</t>
    <rPh sb="1" eb="4">
      <t>センコウカ</t>
    </rPh>
    <rPh sb="4" eb="5">
      <t>ガクチョウ</t>
    </rPh>
    <phoneticPr fontId="3"/>
  </si>
  <si>
    <t xml:space="preserve"> ○○学科　学科長</t>
    <rPh sb="3" eb="5">
      <t>ガッカ</t>
    </rPh>
    <rPh sb="6" eb="8">
      <t>ガッカ</t>
    </rPh>
    <rPh sb="8" eb="9">
      <t>チョウ</t>
    </rPh>
    <phoneticPr fontId="3"/>
  </si>
  <si>
    <t>備 　　　  考</t>
    <phoneticPr fontId="3"/>
  </si>
  <si>
    <t xml:space="preserve"> </t>
    <phoneticPr fontId="3"/>
  </si>
  <si>
    <t>別紙２</t>
    <phoneticPr fontId="3" type="Hiragana"/>
  </si>
  <si>
    <t>(用紙　日本工業規格Ａ４縦型）</t>
    <rPh sb="1" eb="3">
      <t>ようし</t>
    </rPh>
    <rPh sb="4" eb="6">
      <t>にほん</t>
    </rPh>
    <rPh sb="6" eb="8">
      <t>こうぎょう</t>
    </rPh>
    <rPh sb="8" eb="10">
      <t>きかく</t>
    </rPh>
    <rPh sb="12" eb="14">
      <t>たてがた</t>
    </rPh>
    <phoneticPr fontId="3" type="Hiragana"/>
  </si>
  <si>
    <t>〈○○専攻〉</t>
  </si>
  <si>
    <t>学問分野等</t>
    <phoneticPr fontId="3"/>
  </si>
  <si>
    <t>職 名</t>
    <phoneticPr fontId="3" type="Hiragana"/>
  </si>
  <si>
    <t>氏</t>
    <rPh sb="0" eb="1">
      <t>し</t>
    </rPh>
    <phoneticPr fontId="3" type="Hiragana" alignment="distributed"/>
  </si>
  <si>
    <t>名</t>
    <rPh sb="0" eb="1">
      <t>めい</t>
    </rPh>
    <phoneticPr fontId="3" type="Hiragana" alignment="distributed"/>
  </si>
  <si>
    <t>Ａ  欄</t>
    <phoneticPr fontId="3"/>
  </si>
  <si>
    <t>Ｂ  欄</t>
    <phoneticPr fontId="3"/>
  </si>
  <si>
    <t>担当授業科目名</t>
    <phoneticPr fontId="3"/>
  </si>
  <si>
    <t>（ひらがな）</t>
    <phoneticPr fontId="3" type="Hiragana" alignment="distributed"/>
  </si>
  <si>
    <t>専任</t>
    <rPh sb="0" eb="2">
      <t>せんにん</t>
    </rPh>
    <phoneticPr fontId="3" type="Hiragana"/>
  </si>
  <si>
    <t>教授</t>
    <rPh sb="0" eb="2">
      <t>きょうじゅ</t>
    </rPh>
    <phoneticPr fontId="3" type="Hiragana"/>
  </si>
  <si>
    <t>短大</t>
    <rPh sb="0" eb="2">
      <t>たんだい</t>
    </rPh>
    <phoneticPr fontId="3" type="Hiragana" alignment="distributed"/>
  </si>
  <si>
    <t>太郎</t>
    <rPh sb="0" eb="2">
      <t>たろう</t>
    </rPh>
    <phoneticPr fontId="3" type="Hiragana"/>
  </si>
  <si>
    <t>たんだい</t>
  </si>
  <si>
    <t>たろう</t>
  </si>
  <si>
    <t>○○○○</t>
  </si>
  <si>
    <t>兼任</t>
    <rPh sb="0" eb="2">
      <t>けんにん</t>
    </rPh>
    <phoneticPr fontId="3" type="Hiragana" alignment="distributed"/>
  </si>
  <si>
    <t>講師</t>
    <rPh sb="0" eb="2">
      <t>こうし</t>
    </rPh>
    <phoneticPr fontId="3" type="Hiragana" alignment="distributed"/>
  </si>
  <si>
    <t>高専</t>
    <rPh sb="0" eb="2">
      <t>こうせん</t>
    </rPh>
    <phoneticPr fontId="3" type="Hiragana" alignment="distributed"/>
  </si>
  <si>
    <t>一郎</t>
    <rPh sb="0" eb="2">
      <t>いちろう</t>
    </rPh>
    <phoneticPr fontId="3" type="Hiragana"/>
  </si>
  <si>
    <t>こうせん</t>
  </si>
  <si>
    <t>いちろう</t>
  </si>
  <si>
    <t>○○短期大学（高等専門学校）専攻科　</t>
    <phoneticPr fontId="3" type="Hiragana" alignment="distributed"/>
  </si>
  <si>
    <t>審　査　対　象　教　員　一　覧</t>
    <phoneticPr fontId="3" type="Hiragana"/>
  </si>
  <si>
    <t>短大</t>
    <rPh sb="0" eb="2">
      <t>タンダイ</t>
    </rPh>
    <phoneticPr fontId="3"/>
  </si>
  <si>
    <t>花子</t>
    <rPh sb="0" eb="2">
      <t>ハナコ</t>
    </rPh>
    <phoneticPr fontId="3"/>
  </si>
  <si>
    <t>たんだい</t>
    <phoneticPr fontId="3"/>
  </si>
  <si>
    <t>はなこ</t>
    <phoneticPr fontId="3"/>
  </si>
  <si>
    <t>○○○○</t>
    <phoneticPr fontId="3"/>
  </si>
  <si>
    <t xml:space="preserve"> □□□□□演習</t>
    <rPh sb="6" eb="8">
      <t>えんしゅう</t>
    </rPh>
    <phoneticPr fontId="3" type="Hiragana" alignment="distributed"/>
  </si>
  <si>
    <t xml:space="preserve"> ○○○○○○論</t>
    <rPh sb="7" eb="8">
      <t>ろん</t>
    </rPh>
    <phoneticPr fontId="3" type="Hiragana" alignment="distributed"/>
  </si>
  <si>
    <t xml:space="preserve"> ◇◇◇◇◇◇学</t>
    <rPh sb="7" eb="8">
      <t>がく</t>
    </rPh>
    <phoneticPr fontId="3" type="Hiragana" alignment="distributed"/>
  </si>
  <si>
    <t xml:space="preserve"> △△△△△演習</t>
    <rPh sb="6" eb="8">
      <t>えんしゅう</t>
    </rPh>
    <phoneticPr fontId="3" type="Hiragana" alignment="distributed"/>
  </si>
  <si>
    <t xml:space="preserve"> ▽▽▽▽特論</t>
    <rPh sb="5" eb="7">
      <t>トクロン</t>
    </rPh>
    <phoneticPr fontId="3"/>
  </si>
  <si>
    <t xml:space="preserve"> ▽▽▽▽▽▽Ⅰ</t>
    <phoneticPr fontId="3"/>
  </si>
  <si>
    <t xml:space="preserve"> ▽▽▽▽▽▽Ⅱ</t>
    <phoneticPr fontId="3"/>
  </si>
  <si>
    <t xml:space="preserve"> ▽▽▽▽▽▽Ⅲ</t>
    <phoneticPr fontId="3"/>
  </si>
  <si>
    <t>▽▽▽▽</t>
    <phoneticPr fontId="3"/>
  </si>
  <si>
    <t>学位</t>
    <rPh sb="0" eb="2">
      <t>ガクイ</t>
    </rPh>
    <phoneticPr fontId="3"/>
  </si>
  <si>
    <t>修</t>
    <rPh sb="0" eb="1">
      <t>オサム</t>
    </rPh>
    <phoneticPr fontId="3"/>
  </si>
  <si>
    <t>がくい</t>
    <phoneticPr fontId="3"/>
  </si>
  <si>
    <t>おさむ</t>
    <phoneticPr fontId="3"/>
  </si>
  <si>
    <t>備考</t>
    <rPh sb="0" eb="1">
      <t>そなえ</t>
    </rPh>
    <rPh sb="1" eb="2">
      <t>こう</t>
    </rPh>
    <phoneticPr fontId="3" type="Hiragana" alignment="distributed"/>
  </si>
  <si>
    <t>共２</t>
    <rPh sb="0" eb="1">
      <t>キョウ</t>
    </rPh>
    <phoneticPr fontId="3"/>
  </si>
  <si>
    <t>共２</t>
    <phoneticPr fontId="3"/>
  </si>
  <si>
    <t xml:space="preserve"> □□□□□学</t>
    <rPh sb="6" eb="7">
      <t>ガク</t>
    </rPh>
    <phoneticPr fontId="3"/>
  </si>
  <si>
    <t xml:space="preserve"> ▽▽▽▽特論実験</t>
    <rPh sb="5" eb="7">
      <t>トクロン</t>
    </rPh>
    <rPh sb="7" eb="9">
      <t>ジッケン</t>
    </rPh>
    <phoneticPr fontId="3"/>
  </si>
  <si>
    <t>個人</t>
    <phoneticPr fontId="3"/>
  </si>
  <si>
    <t>調書</t>
    <phoneticPr fontId="3"/>
  </si>
  <si>
    <t>番号</t>
    <phoneticPr fontId="3"/>
  </si>
  <si>
    <t>兼担</t>
    <phoneticPr fontId="3"/>
  </si>
  <si>
    <t>（漢 字）</t>
    <rPh sb="1" eb="2">
      <t>かん</t>
    </rPh>
    <rPh sb="3" eb="4">
      <t>じ</t>
    </rPh>
    <phoneticPr fontId="3" type="Hiragana" alignment="distributed"/>
  </si>
  <si>
    <t>□□□□</t>
    <phoneticPr fontId="3"/>
  </si>
  <si>
    <t xml:space="preserve"> □□□□□セミナー</t>
    <phoneticPr fontId="3"/>
  </si>
  <si>
    <t xml:space="preserve"> □□□□□Ⅱ</t>
    <phoneticPr fontId="3"/>
  </si>
  <si>
    <t xml:space="preserve"> □□□□□Ⅰ</t>
    <phoneticPr fontId="3"/>
  </si>
  <si>
    <t xml:space="preserve"> ○○短期大学○○学科助教授（「○○○○」担当）（昭和○○年○月まで）</t>
    <rPh sb="9" eb="11">
      <t>ガッカ</t>
    </rPh>
    <rPh sb="21" eb="23">
      <t>タントウ</t>
    </rPh>
    <phoneticPr fontId="3"/>
  </si>
  <si>
    <t>1996年○月○日</t>
    <rPh sb="4" eb="5">
      <t>ネン</t>
    </rPh>
    <rPh sb="6" eb="7">
      <t>ガツ</t>
    </rPh>
    <rPh sb="8" eb="9">
      <t>ニチ</t>
    </rPh>
    <phoneticPr fontId="3"/>
  </si>
  <si>
    <t>1999年○月○日</t>
    <rPh sb="4" eb="5">
      <t>ネン</t>
    </rPh>
    <rPh sb="6" eb="7">
      <t>ガツ</t>
    </rPh>
    <rPh sb="8" eb="9">
      <t>ニチ</t>
    </rPh>
    <phoneticPr fontId="3"/>
  </si>
  <si>
    <t>○○修士
(○○大学）
大学院○○学研究科○○専攻
昭和○年○月
博士（○○）
（○○大学）
大学院○○学研究科
平成○年○月</t>
    <rPh sb="2" eb="4">
      <t>シュウシ</t>
    </rPh>
    <rPh sb="8" eb="10">
      <t>ダイガク</t>
    </rPh>
    <rPh sb="23" eb="25">
      <t>センコウ</t>
    </rPh>
    <rPh sb="31" eb="32">
      <t>ゲツ</t>
    </rPh>
    <phoneticPr fontId="3"/>
  </si>
  <si>
    <t xml:space="preserve"> ○○短期大学（平成○○年に△△短期大学に名称変更）○○学科教授（現在に至る）</t>
    <rPh sb="8" eb="10">
      <t>ヘイセイ</t>
    </rPh>
    <rPh sb="12" eb="13">
      <t>ネン</t>
    </rPh>
    <rPh sb="16" eb="18">
      <t>タンキ</t>
    </rPh>
    <rPh sb="18" eb="20">
      <t>ダイガク</t>
    </rPh>
    <rPh sb="21" eb="23">
      <t>メイショウ</t>
    </rPh>
    <rPh sb="23" eb="25">
      <t>ヘンコウ</t>
    </rPh>
    <phoneticPr fontId="3"/>
  </si>
  <si>
    <t xml:space="preserve"> △△短期大学</t>
    <phoneticPr fontId="3"/>
  </si>
  <si>
    <t xml:space="preserve"> 昭和○○年  ○月</t>
    <phoneticPr fontId="3"/>
  </si>
  <si>
    <t>［○○専攻］</t>
    <phoneticPr fontId="3"/>
  </si>
  <si>
    <t xml:space="preserve"> ○○○○(○○○)</t>
    <phoneticPr fontId="3"/>
  </si>
  <si>
    <t>前</t>
    <rPh sb="0" eb="1">
      <t>マエ</t>
    </rPh>
    <phoneticPr fontId="3"/>
  </si>
  <si>
    <t>○</t>
    <phoneticPr fontId="3"/>
  </si>
  <si>
    <t>○○大学
○○学部
○○学科
3年次修了退学(飛び入学)
昭和○年○月</t>
    <rPh sb="16" eb="17">
      <t>ネン</t>
    </rPh>
    <rPh sb="17" eb="18">
      <t>ジ</t>
    </rPh>
    <rPh sb="18" eb="20">
      <t>シュウリョウ</t>
    </rPh>
    <rPh sb="20" eb="22">
      <t>タイガク</t>
    </rPh>
    <rPh sb="23" eb="24">
      <t>ト</t>
    </rPh>
    <rPh sb="25" eb="27">
      <t>ニュウガク</t>
    </rPh>
    <phoneticPr fontId="3"/>
  </si>
  <si>
    <t>（設置年度）</t>
    <phoneticPr fontId="3"/>
  </si>
  <si>
    <t xml:space="preserve">  (平成○○年度設置予定)</t>
    <phoneticPr fontId="3"/>
  </si>
  <si>
    <t xml:space="preserve">  ○○○○○○○○○○○○○○○○○○○○○○○○○○○○○○○○○○○○○○○○○○○○○○○○○○○○○○○○○○○○○○を目的とする。</t>
    <phoneticPr fontId="3"/>
  </si>
  <si>
    <t>ふ　り  が　な</t>
    <phoneticPr fontId="3"/>
  </si>
  <si>
    <t>○    ○    ○    ○</t>
    <phoneticPr fontId="3"/>
  </si>
  <si>
    <t xml:space="preserve"> ○○大学○○学部○○学科卒業</t>
    <phoneticPr fontId="3"/>
  </si>
  <si>
    <t xml:space="preserve"> ○○○○の資格取得</t>
    <phoneticPr fontId="3"/>
  </si>
  <si>
    <t xml:space="preserve"> ○○大学大学院○○研究科○○専攻博士課程単位取得満期退学</t>
    <phoneticPr fontId="3"/>
  </si>
  <si>
    <t xml:space="preserve"> 博士（○○）○○大学</t>
    <phoneticPr fontId="3"/>
  </si>
  <si>
    <t>上記のとおり相違ありません。</t>
    <phoneticPr fontId="3"/>
  </si>
  <si>
    <t>氏名    ○  ○  ○  ○    印</t>
    <phoneticPr fontId="3"/>
  </si>
  <si>
    <t>専任</t>
    <phoneticPr fontId="3"/>
  </si>
  <si>
    <t>兼担</t>
    <phoneticPr fontId="3"/>
  </si>
  <si>
    <t>年月</t>
    <phoneticPr fontId="3"/>
  </si>
  <si>
    <t xml:space="preserve"> 氏            名</t>
    <phoneticPr fontId="3"/>
  </si>
  <si>
    <t>男・女</t>
    <phoneticPr fontId="3"/>
  </si>
  <si>
    <r>
      <rPr>
        <vertAlign val="subscript"/>
        <sz val="10"/>
        <color indexed="8"/>
        <rFont val="ＭＳ ゴシック"/>
        <family val="3"/>
        <charset val="128"/>
      </rPr>
      <t>ふ　り　が　な</t>
    </r>
    <r>
      <rPr>
        <sz val="10"/>
        <color indexed="8"/>
        <rFont val="ＭＳ ゴシック"/>
        <family val="3"/>
        <charset val="128"/>
      </rPr>
      <t xml:space="preserve">    </t>
    </r>
    <r>
      <rPr>
        <vertAlign val="subscript"/>
        <sz val="10"/>
        <color indexed="8"/>
        <rFont val="ＭＳ ゴシック"/>
        <family val="3"/>
        <charset val="128"/>
      </rPr>
      <t>は　な　こ</t>
    </r>
    <phoneticPr fontId="3"/>
  </si>
  <si>
    <t xml:space="preserve"> ○○○○○大学非常勤講師（現在に至る）</t>
    <rPh sb="8" eb="11">
      <t>ヒジョウキン</t>
    </rPh>
    <rPh sb="11" eb="13">
      <t>コウシ</t>
    </rPh>
    <phoneticPr fontId="3"/>
  </si>
  <si>
    <t>○○大学
○○学部
○○学科
昭和○年○月</t>
    <phoneticPr fontId="3"/>
  </si>
  <si>
    <r>
      <t xml:space="preserve">(全体概要)
○○○○○○○○○○○○○○○○○○○○○○○○○○○○○○○○○○○○○○○○○○○○
(担当部分概要)
</t>
    </r>
    <r>
      <rPr>
        <sz val="10"/>
        <color indexed="10"/>
        <rFont val="ＭＳ ゴシック"/>
        <family val="3"/>
        <charset val="128"/>
      </rPr>
      <t>抽出不可</t>
    </r>
    <r>
      <rPr>
        <sz val="10"/>
        <rFont val="ＭＳ ゴシック"/>
        <family val="3"/>
        <charset val="128"/>
      </rPr>
      <t xml:space="preserve">
(発表者名：</t>
    </r>
    <r>
      <rPr>
        <u/>
        <sz val="10"/>
        <rFont val="ＭＳ ゴシック"/>
        <family val="3"/>
        <charset val="128"/>
      </rPr>
      <t>○○○○</t>
    </r>
    <r>
      <rPr>
        <sz val="10"/>
        <rFont val="ＭＳ ゴシック"/>
        <family val="3"/>
        <charset val="128"/>
      </rPr>
      <t>，○○○○)</t>
    </r>
    <rPh sb="61" eb="63">
      <t>チュウシュツ</t>
    </rPh>
    <rPh sb="63" eb="65">
      <t>フカ</t>
    </rPh>
    <rPh sb="67" eb="69">
      <t>ハッピョウ</t>
    </rPh>
    <rPh sb="69" eb="70">
      <t>シャ</t>
    </rPh>
    <phoneticPr fontId="3"/>
  </si>
  <si>
    <r>
      <t xml:space="preserve">○○大学
○○学部
○○学科
</t>
    </r>
    <r>
      <rPr>
        <sz val="9"/>
        <color indexed="10"/>
        <rFont val="ＭＳ Ｐゴシック"/>
        <family val="3"/>
        <charset val="128"/>
      </rPr>
      <t>○○○専攻</t>
    </r>
    <r>
      <rPr>
        <sz val="9"/>
        <rFont val="ＭＳ Ｐゴシック"/>
        <family val="3"/>
        <charset val="128"/>
      </rPr>
      <t xml:space="preserve">
昭和○年○月</t>
    </r>
    <rPh sb="18" eb="20">
      <t>センコウ</t>
    </rPh>
    <phoneticPr fontId="3"/>
  </si>
  <si>
    <r>
      <rPr>
        <sz val="9"/>
        <color indexed="10"/>
        <rFont val="ＭＳ Ｐゴシック"/>
        <family val="3"/>
        <charset val="128"/>
      </rPr>
      <t>○○大学大学院○○研究科 博士課程単位取得満期退学
昭和○年○月</t>
    </r>
    <r>
      <rPr>
        <sz val="9"/>
        <rFont val="ＭＳ Ｐゴシック"/>
        <family val="3"/>
        <charset val="128"/>
      </rPr>
      <t xml:space="preserve">
○○修士
(○○大学）
○○大学大学院○○学研究科修士課程
昭和○年○月</t>
    </r>
    <rPh sb="2" eb="4">
      <t>ダイガク</t>
    </rPh>
    <rPh sb="4" eb="7">
      <t>ダイガクイン</t>
    </rPh>
    <rPh sb="9" eb="12">
      <t>ケンキュウカ</t>
    </rPh>
    <rPh sb="13" eb="15">
      <t>ハクシ</t>
    </rPh>
    <rPh sb="15" eb="17">
      <t>カテイ</t>
    </rPh>
    <rPh sb="17" eb="19">
      <t>タンイ</t>
    </rPh>
    <rPh sb="19" eb="21">
      <t>シュトク</t>
    </rPh>
    <rPh sb="21" eb="23">
      <t>マンキ</t>
    </rPh>
    <rPh sb="23" eb="25">
      <t>タイガク</t>
    </rPh>
    <rPh sb="26" eb="28">
      <t>ショウワ</t>
    </rPh>
    <rPh sb="29" eb="30">
      <t>ネン</t>
    </rPh>
    <rPh sb="31" eb="32">
      <t>ガツ</t>
    </rPh>
    <rPh sb="36" eb="38">
      <t>シュウシ</t>
    </rPh>
    <rPh sb="42" eb="44">
      <t>ダイガク</t>
    </rPh>
    <rPh sb="48" eb="50">
      <t>ダイガク</t>
    </rPh>
    <rPh sb="50" eb="53">
      <t>ダイガクイン</t>
    </rPh>
    <rPh sb="55" eb="56">
      <t>ガク</t>
    </rPh>
    <rPh sb="56" eb="59">
      <t>ケンキュウカ</t>
    </rPh>
    <rPh sb="59" eb="61">
      <t>シュウシ</t>
    </rPh>
    <rPh sb="61" eb="63">
      <t>カテイ</t>
    </rPh>
    <rPh sb="64" eb="66">
      <t>ショウワ</t>
    </rPh>
    <rPh sb="67" eb="68">
      <t>ネン</t>
    </rPh>
    <rPh sb="69" eb="70">
      <t>ガツ</t>
    </rPh>
    <phoneticPr fontId="3"/>
  </si>
  <si>
    <t>講</t>
    <phoneticPr fontId="3"/>
  </si>
  <si>
    <t>義</t>
    <phoneticPr fontId="3"/>
  </si>
  <si>
    <t>習</t>
    <phoneticPr fontId="3"/>
  </si>
  <si>
    <t>演</t>
    <phoneticPr fontId="3"/>
  </si>
  <si>
    <t>実</t>
    <phoneticPr fontId="3"/>
  </si>
  <si>
    <t>験</t>
    <phoneticPr fontId="3"/>
  </si>
  <si>
    <t>・</t>
    <phoneticPr fontId="3"/>
  </si>
  <si>
    <t>習</t>
    <phoneticPr fontId="3"/>
  </si>
  <si>
    <t>　　         △△学科</t>
    <rPh sb="13" eb="15">
      <t>ガッカ</t>
    </rPh>
    <phoneticPr fontId="3"/>
  </si>
  <si>
    <t>　　         ○○学科</t>
    <rPh sb="13" eb="15">
      <t>ガッカ</t>
    </rPh>
    <phoneticPr fontId="3"/>
  </si>
  <si>
    <t>　　 □□学科●●専攻</t>
    <rPh sb="5" eb="7">
      <t>ガッカ</t>
    </rPh>
    <rPh sb="9" eb="11">
      <t>センコウ</t>
    </rPh>
    <phoneticPr fontId="3"/>
  </si>
  <si>
    <t xml:space="preserve">   　△○学科▲▲専攻</t>
    <rPh sb="10" eb="12">
      <t>センコウ</t>
    </rPh>
    <phoneticPr fontId="3"/>
  </si>
  <si>
    <t>　　   　　一般教養科</t>
    <rPh sb="7" eb="9">
      <t>イッパン</t>
    </rPh>
    <rPh sb="9" eb="11">
      <t>キョウヨウ</t>
    </rPh>
    <rPh sb="11" eb="12">
      <t>カ</t>
    </rPh>
    <phoneticPr fontId="3"/>
  </si>
  <si>
    <t xml:space="preserve">             ○△専攻</t>
    <phoneticPr fontId="3"/>
  </si>
  <si>
    <t xml:space="preserve"> （既設分）  □□専攻   </t>
    <phoneticPr fontId="3"/>
  </si>
  <si>
    <t xml:space="preserve">           　△△専攻</t>
    <phoneticPr fontId="3"/>
  </si>
  <si>
    <t xml:space="preserve"> （申出分）  ○○専攻</t>
    <phoneticPr fontId="3"/>
  </si>
  <si>
    <t xml:space="preserve">    　   △△学科</t>
    <phoneticPr fontId="3"/>
  </si>
  <si>
    <t xml:space="preserve">         ○○学科</t>
    <phoneticPr fontId="3"/>
  </si>
  <si>
    <t>○○県○○市○○町○丁目○番○号</t>
    <phoneticPr fontId="3"/>
  </si>
  <si>
    <t>○○県○○市△△町△丁目△番△号</t>
    <phoneticPr fontId="3"/>
  </si>
  <si>
    <t>○○県○○市△△町△丁目△番△号</t>
    <phoneticPr fontId="3"/>
  </si>
  <si>
    <r>
      <t>８　○○○○○</t>
    </r>
    <r>
      <rPr>
        <sz val="10"/>
        <color indexed="52"/>
        <rFont val="ＭＳ ゴシック"/>
        <family val="3"/>
        <charset val="128"/>
      </rPr>
      <t>（再掲）</t>
    </r>
    <rPh sb="8" eb="10">
      <t>サイケイ</t>
    </rPh>
    <phoneticPr fontId="3"/>
  </si>
  <si>
    <r>
      <t>昭和○年○月
～</t>
    </r>
    <r>
      <rPr>
        <sz val="10"/>
        <color indexed="52"/>
        <rFont val="ＭＳ ゴシック"/>
        <family val="3"/>
        <charset val="128"/>
      </rPr>
      <t>平成○年○月</t>
    </r>
    <rPh sb="0" eb="2">
      <t>ショウワ</t>
    </rPh>
    <rPh sb="8" eb="10">
      <t>ヘイセイ</t>
    </rPh>
    <rPh sb="11" eb="12">
      <t>ネン</t>
    </rPh>
    <rPh sb="13" eb="14">
      <t>ガツ</t>
    </rPh>
    <phoneticPr fontId="3"/>
  </si>
  <si>
    <r>
      <t>○○○○○○○○○○○○○○○○○○○○○○○○○○○○○○○○○○○○○○○○○○○○○○○○○○○○○○○○○○○○○○○○○○○○。</t>
    </r>
    <r>
      <rPr>
        <sz val="10"/>
        <color indexed="52"/>
        <rFont val="ＭＳ ゴシック"/>
        <family val="3"/>
        <charset val="128"/>
      </rPr>
      <t>【オムニバス方式】</t>
    </r>
    <phoneticPr fontId="3"/>
  </si>
  <si>
    <t>○</t>
    <phoneticPr fontId="3"/>
  </si>
  <si>
    <r>
      <rPr>
        <sz val="9"/>
        <color indexed="52"/>
        <rFont val="ＭＳ Ｐゴシック"/>
        <family val="3"/>
        <charset val="128"/>
      </rPr>
      <t>○○修士</t>
    </r>
    <r>
      <rPr>
        <sz val="9"/>
        <rFont val="ＭＳ Ｐゴシック"/>
        <family val="3"/>
        <charset val="128"/>
      </rPr>
      <t xml:space="preserve">
（○○大学）
</t>
    </r>
    <r>
      <rPr>
        <sz val="9"/>
        <color indexed="12"/>
        <rFont val="ＭＳ Ｐゴシック"/>
        <family val="3"/>
        <charset val="128"/>
      </rPr>
      <t>○○大学</t>
    </r>
    <r>
      <rPr>
        <sz val="9"/>
        <rFont val="ＭＳ Ｐゴシック"/>
        <family val="3"/>
        <charset val="128"/>
      </rPr>
      <t>大学院○○学研究科</t>
    </r>
    <r>
      <rPr>
        <sz val="9"/>
        <color indexed="12"/>
        <rFont val="ＭＳ Ｐゴシック"/>
        <family val="3"/>
        <charset val="128"/>
      </rPr>
      <t>修士課程</t>
    </r>
    <r>
      <rPr>
        <sz val="9"/>
        <rFont val="ＭＳ Ｐゴシック"/>
        <family val="3"/>
        <charset val="128"/>
      </rPr>
      <t xml:space="preserve">
昭和○年○月</t>
    </r>
    <rPh sb="2" eb="4">
      <t>シュウシ</t>
    </rPh>
    <rPh sb="25" eb="27">
      <t>シュウシ</t>
    </rPh>
    <rPh sb="27" eb="29">
      <t>カテイ</t>
    </rPh>
    <phoneticPr fontId="3"/>
  </si>
  <si>
    <r>
      <rPr>
        <sz val="9"/>
        <color indexed="52"/>
        <rFont val="ＭＳ Ｐゴシック"/>
        <family val="3"/>
        <charset val="128"/>
      </rPr>
      <t>博士（○○）</t>
    </r>
    <r>
      <rPr>
        <sz val="9"/>
        <rFont val="ＭＳ Ｐゴシック"/>
        <family val="3"/>
        <charset val="128"/>
      </rPr>
      <t xml:space="preserve">
（○○大学）
</t>
    </r>
    <r>
      <rPr>
        <sz val="9"/>
        <color indexed="12"/>
        <rFont val="ＭＳ Ｐゴシック"/>
        <family val="3"/>
        <charset val="128"/>
      </rPr>
      <t>○○大学</t>
    </r>
    <r>
      <rPr>
        <sz val="9"/>
        <rFont val="ＭＳ Ｐゴシック"/>
        <family val="3"/>
        <charset val="128"/>
      </rPr>
      <t>大学院○○学研究科</t>
    </r>
    <r>
      <rPr>
        <sz val="9"/>
        <color indexed="12"/>
        <rFont val="ＭＳ Ｐゴシック"/>
        <family val="3"/>
        <charset val="128"/>
      </rPr>
      <t>博士課程</t>
    </r>
    <r>
      <rPr>
        <sz val="9"/>
        <rFont val="ＭＳ Ｐゴシック"/>
        <family val="3"/>
        <charset val="128"/>
      </rPr>
      <t xml:space="preserve">
平成○年○月</t>
    </r>
    <rPh sb="10" eb="12">
      <t>ダイガク</t>
    </rPh>
    <rPh sb="16" eb="18">
      <t>ダイガク</t>
    </rPh>
    <rPh sb="27" eb="29">
      <t>ハクシ</t>
    </rPh>
    <rPh sb="29" eb="31">
      <t>カテイ</t>
    </rPh>
    <rPh sb="32" eb="34">
      <t>ヘイセイ</t>
    </rPh>
    <phoneticPr fontId="3"/>
  </si>
  <si>
    <r>
      <t xml:space="preserve"> ○○○○の資格取得</t>
    </r>
    <r>
      <rPr>
        <sz val="10"/>
        <color indexed="12"/>
        <rFont val="ＭＳ ゴシック"/>
        <family val="3"/>
        <charset val="128"/>
      </rPr>
      <t>（○○○○第○○○○○号）</t>
    </r>
    <phoneticPr fontId="3"/>
  </si>
  <si>
    <r>
      <t xml:space="preserve"> エービーシー大学大学院○○研究科○○専攻修士課程修了　○○修士　</t>
    </r>
    <r>
      <rPr>
        <sz val="10"/>
        <color indexed="12"/>
        <rFont val="ＭＳ ゴシック"/>
        <family val="3"/>
        <charset val="128"/>
      </rPr>
      <t>○○国
（ABC University school of ○○○, Master of ○○○）</t>
    </r>
    <rPh sb="35" eb="36">
      <t>コク</t>
    </rPh>
    <phoneticPr fontId="3"/>
  </si>
  <si>
    <t xml:space="preserve"> ○○○○株式会社に入職（昭和○○年○○月まで）</t>
    <rPh sb="5" eb="9">
      <t>カブシキガイシャ</t>
    </rPh>
    <rPh sb="10" eb="12">
      <t>ニュウショク</t>
    </rPh>
    <rPh sb="13" eb="15">
      <t>ショウワ</t>
    </rPh>
    <rPh sb="17" eb="18">
      <t>ネン</t>
    </rPh>
    <rPh sb="20" eb="21">
      <t>ガツ</t>
    </rPh>
    <phoneticPr fontId="3"/>
  </si>
  <si>
    <r>
      <t xml:space="preserve"> ○○○○株式会社</t>
    </r>
    <r>
      <rPr>
        <sz val="10"/>
        <color indexed="12"/>
        <rFont val="ＭＳ ゴシック"/>
        <family val="3"/>
        <charset val="128"/>
      </rPr>
      <t xml:space="preserve"> ○○研究センター 研究員（昭和○○年○○月まで）</t>
    </r>
    <rPh sb="5" eb="9">
      <t>カブシキガイシャ</t>
    </rPh>
    <rPh sb="12" eb="14">
      <t>ケンキュウ</t>
    </rPh>
    <rPh sb="19" eb="22">
      <t>ケンキュウイン</t>
    </rPh>
    <rPh sb="23" eb="25">
      <t>ショウワ</t>
    </rPh>
    <rPh sb="27" eb="28">
      <t>ネン</t>
    </rPh>
    <rPh sb="30" eb="31">
      <t>ガツ</t>
    </rPh>
    <phoneticPr fontId="3"/>
  </si>
  <si>
    <t xml:space="preserve"> ○○大学大学院○○研究科○○専攻修士課程修了　○○修士</t>
    <rPh sb="3" eb="5">
      <t>ダイガク</t>
    </rPh>
    <rPh sb="5" eb="8">
      <t>ダイガクイン</t>
    </rPh>
    <rPh sb="10" eb="13">
      <t>ケンキュウカ</t>
    </rPh>
    <rPh sb="15" eb="17">
      <t>センコウ</t>
    </rPh>
    <rPh sb="17" eb="19">
      <t>シュウシ</t>
    </rPh>
    <rPh sb="19" eb="21">
      <t>カテイ</t>
    </rPh>
    <rPh sb="21" eb="23">
      <t>シュウリョウ</t>
    </rPh>
    <rPh sb="26" eb="28">
      <t>シュウシ</t>
    </rPh>
    <phoneticPr fontId="3"/>
  </si>
  <si>
    <r>
      <t>(全体概要)
○○○○○○○○○○○○○○○○○○○○○○○○○○○○○○○○
(担当部分概要) pp.○～○
○○○○○○○○○○○○○○○○○○○○○○○○○○○○○
(著者名：</t>
    </r>
    <r>
      <rPr>
        <u/>
        <sz val="10"/>
        <color indexed="12"/>
        <rFont val="ＭＳ ゴシック"/>
        <family val="3"/>
        <charset val="128"/>
      </rPr>
      <t>○○○○</t>
    </r>
    <r>
      <rPr>
        <sz val="10"/>
        <color indexed="12"/>
        <rFont val="ＭＳ ゴシック"/>
        <family val="3"/>
        <charset val="128"/>
      </rPr>
      <t>，○○○○)</t>
    </r>
    <phoneticPr fontId="3"/>
  </si>
  <si>
    <r>
      <t xml:space="preserve">（全体概要）
○○○○○○○○○○○○○○○○○○○○○○○○○○○○○○○○○○○○○○○○○○○○
（担当部分概要）
</t>
    </r>
    <r>
      <rPr>
        <sz val="10"/>
        <color indexed="12"/>
        <rFont val="ＭＳ ゴシック"/>
        <family val="3"/>
        <charset val="128"/>
      </rPr>
      <t>○○，○○等，全般にわたって担当した。論文は共著者と議論して作成した。</t>
    </r>
    <r>
      <rPr>
        <sz val="10"/>
        <rFont val="ＭＳ ゴシック"/>
        <family val="3"/>
        <charset val="128"/>
      </rPr>
      <t xml:space="preserve">
（発表者名：○○○○，</t>
    </r>
    <r>
      <rPr>
        <u/>
        <sz val="10"/>
        <rFont val="ＭＳ ゴシック"/>
        <family val="3"/>
        <charset val="128"/>
      </rPr>
      <t>○○○○</t>
    </r>
    <r>
      <rPr>
        <sz val="10"/>
        <rFont val="ＭＳ ゴシック"/>
        <family val="3"/>
        <charset val="128"/>
      </rPr>
      <t>）</t>
    </r>
    <rPh sb="98" eb="100">
      <t>ハッピョウ</t>
    </rPh>
    <rPh sb="100" eb="101">
      <t>シャ</t>
    </rPh>
    <phoneticPr fontId="3"/>
  </si>
  <si>
    <t>- 2 -</t>
    <phoneticPr fontId="3"/>
  </si>
  <si>
    <t xml:space="preserve"> 短期大学又は高等専門学校の名称
 及び認定を受けようとする専攻科
 の専攻の名称</t>
    <rPh sb="18" eb="19">
      <t>オヨ</t>
    </rPh>
    <rPh sb="20" eb="22">
      <t>ニンテイ</t>
    </rPh>
    <rPh sb="23" eb="24">
      <t>ウ</t>
    </rPh>
    <rPh sb="30" eb="32">
      <t>センコウ</t>
    </rPh>
    <rPh sb="32" eb="33">
      <t>カ</t>
    </rPh>
    <rPh sb="36" eb="38">
      <t>センコウ</t>
    </rPh>
    <rPh sb="39" eb="41">
      <t>メイショウ</t>
    </rPh>
    <phoneticPr fontId="3"/>
  </si>
  <si>
    <t>（申出分）</t>
    <phoneticPr fontId="3"/>
  </si>
  <si>
    <t>（既設分）</t>
    <phoneticPr fontId="3"/>
  </si>
  <si>
    <t>(年度)</t>
    <rPh sb="1" eb="3">
      <t>ネンド</t>
    </rPh>
    <phoneticPr fontId="3"/>
  </si>
  <si>
    <t xml:space="preserve"> （申出分）  </t>
    <phoneticPr fontId="3"/>
  </si>
  <si>
    <t xml:space="preserve">           　</t>
    <phoneticPr fontId="3"/>
  </si>
  <si>
    <t xml:space="preserve"> （既設分） </t>
    <phoneticPr fontId="3"/>
  </si>
  <si>
    <t>1)</t>
    <phoneticPr fontId="3"/>
  </si>
  <si>
    <t>2)</t>
    <phoneticPr fontId="3"/>
  </si>
  <si>
    <t>3)</t>
  </si>
  <si>
    <t>連携教育科目</t>
    <rPh sb="0" eb="2">
      <t>レンケイ</t>
    </rPh>
    <rPh sb="2" eb="4">
      <t>キョウイク</t>
    </rPh>
    <rPh sb="4" eb="6">
      <t>カモク</t>
    </rPh>
    <phoneticPr fontId="3"/>
  </si>
  <si>
    <t>選択必修</t>
    <rPh sb="0" eb="2">
      <t>センタク</t>
    </rPh>
    <rPh sb="2" eb="4">
      <t>ヒッシュウ</t>
    </rPh>
    <phoneticPr fontId="3"/>
  </si>
  <si>
    <t>○○准教授(指導補助)</t>
    <rPh sb="2" eb="3">
      <t>ジュン</t>
    </rPh>
    <rPh sb="6" eb="8">
      <t>シドウ</t>
    </rPh>
    <rPh sb="8" eb="10">
      <t>ホジョ</t>
    </rPh>
    <phoneticPr fontId="3"/>
  </si>
  <si>
    <t>○○教授(指導)</t>
    <rPh sb="5" eb="7">
      <t>シドウ</t>
    </rPh>
    <phoneticPr fontId="3"/>
  </si>
  <si>
    <t>△△教授(指導)</t>
    <rPh sb="5" eb="7">
      <t>シドウ</t>
    </rPh>
    <phoneticPr fontId="3"/>
  </si>
  <si>
    <t>△△助教(指導補助)</t>
    <rPh sb="2" eb="3">
      <t>ジョ</t>
    </rPh>
    <rPh sb="3" eb="4">
      <t>キョウ</t>
    </rPh>
    <rPh sb="5" eb="7">
      <t>シドウ</t>
    </rPh>
    <rPh sb="7" eb="9">
      <t>ホジョ</t>
    </rPh>
    <phoneticPr fontId="3"/>
  </si>
  <si>
    <t>平成○○年　○月</t>
    <rPh sb="0" eb="2">
      <t>ヘイセイ</t>
    </rPh>
    <rPh sb="4" eb="5">
      <t>ネン</t>
    </rPh>
    <rPh sb="7" eb="8">
      <t>ガツ</t>
    </rPh>
    <phoneticPr fontId="3"/>
  </si>
  <si>
    <t xml:space="preserve"> ○○大学大学院○○研究科○○専攻博士課程修了　博士（○○）</t>
    <rPh sb="3" eb="5">
      <t>ダイガク</t>
    </rPh>
    <rPh sb="5" eb="8">
      <t>ダイガクイン</t>
    </rPh>
    <rPh sb="10" eb="13">
      <t>ケンキュウカ</t>
    </rPh>
    <rPh sb="15" eb="17">
      <t>センコウ</t>
    </rPh>
    <rPh sb="17" eb="19">
      <t>ハクシ</t>
    </rPh>
    <rPh sb="19" eb="21">
      <t>カテイ</t>
    </rPh>
    <rPh sb="21" eb="23">
      <t>シュウリョウ</t>
    </rPh>
    <rPh sb="24" eb="26">
      <t>ハクシ</t>
    </rPh>
    <phoneticPr fontId="3"/>
  </si>
  <si>
    <t xml:space="preserve"> 平成○○年  ○月</t>
    <rPh sb="1" eb="3">
      <t>ヘイセイ</t>
    </rPh>
    <phoneticPr fontId="3"/>
  </si>
  <si>
    <t>２クラス担当</t>
    <rPh sb="4" eb="6">
      <t>タントウ</t>
    </rPh>
    <phoneticPr fontId="3"/>
  </si>
  <si>
    <t>図　　書</t>
    <phoneticPr fontId="3"/>
  </si>
  <si>
    <t>標　　本</t>
    <phoneticPr fontId="3"/>
  </si>
  <si>
    <t xml:space="preserve"> 氏          名</t>
    <phoneticPr fontId="3"/>
  </si>
  <si>
    <t>４ その他</t>
    <phoneticPr fontId="3"/>
  </si>
  <si>
    <t>（○○単位）</t>
    <phoneticPr fontId="3"/>
  </si>
  <si>
    <t>短期大学又は高
等専門学校の学
科等の概要</t>
    <phoneticPr fontId="3"/>
  </si>
  <si>
    <t>短期大学又は高
等専門学校の学
科等の概要</t>
    <phoneticPr fontId="3"/>
  </si>
  <si>
    <t>［○○専攻］</t>
    <rPh sb="3" eb="5">
      <t>センコウ</t>
    </rPh>
    <phoneticPr fontId="3"/>
  </si>
  <si>
    <t>学長又は校長及び専攻科の授業科目を担当する
教員の氏名，経歴の概要等を記載した書類</t>
    <rPh sb="28" eb="30">
      <t>ケイレキ</t>
    </rPh>
    <rPh sb="31" eb="33">
      <t>ガイヨウ</t>
    </rPh>
    <phoneticPr fontId="3"/>
  </si>
  <si>
    <t>卒業大学
(学校)
学部学科
名及び卒
業年月　　　　　　　　　　</t>
    <phoneticPr fontId="3"/>
  </si>
  <si>
    <t>学位の種
類並びに
修了大学
院研究科
名及び修
了年月</t>
    <rPh sb="6" eb="7">
      <t>ナラ</t>
    </rPh>
    <rPh sb="10" eb="12">
      <t>シュウリョウ</t>
    </rPh>
    <rPh sb="12" eb="14">
      <t>ダイガク</t>
    </rPh>
    <rPh sb="15" eb="16">
      <t>イン</t>
    </rPh>
    <rPh sb="16" eb="18">
      <t>ケンキュウ</t>
    </rPh>
    <rPh sb="18" eb="19">
      <t>カ</t>
    </rPh>
    <rPh sb="20" eb="21">
      <t>メイ</t>
    </rPh>
    <rPh sb="21" eb="22">
      <t>オヨ</t>
    </rPh>
    <rPh sb="23" eb="24">
      <t>オサメル</t>
    </rPh>
    <rPh sb="25" eb="26">
      <t>リョウ</t>
    </rPh>
    <rPh sb="26" eb="28">
      <t>ネンゲツ</t>
    </rPh>
    <phoneticPr fontId="3"/>
  </si>
  <si>
    <t xml:space="preserve"> ○○○－○○○－○○○○</t>
    <phoneticPr fontId="3"/>
  </si>
  <si>
    <t>年齢基準日</t>
    <rPh sb="0" eb="2">
      <t>ネンレイ</t>
    </rPh>
    <rPh sb="2" eb="5">
      <t>キジュンビ</t>
    </rPh>
    <phoneticPr fontId="3"/>
  </si>
  <si>
    <t>〇〇　〇〇</t>
    <phoneticPr fontId="3" type="Hiragana"/>
  </si>
  <si>
    <t xml:space="preserve"> 2）採用決定時における学校長の評価</t>
    <rPh sb="3" eb="5">
      <t>サイヨウ</t>
    </rPh>
    <rPh sb="5" eb="7">
      <t>ケッテイ</t>
    </rPh>
    <rPh sb="7" eb="8">
      <t>ジ</t>
    </rPh>
    <rPh sb="12" eb="14">
      <t>ガッコウ</t>
    </rPh>
    <rPh sb="14" eb="15">
      <t>チョウ</t>
    </rPh>
    <rPh sb="16" eb="18">
      <t>ヒョウカ</t>
    </rPh>
    <phoneticPr fontId="3"/>
  </si>
  <si>
    <t xml:space="preserve">      　 □□学科●●専攻</t>
    <rPh sb="14" eb="16">
      <t>センコウ</t>
    </rPh>
    <phoneticPr fontId="3"/>
  </si>
  <si>
    <t xml:space="preserve">      　 △○学科▲▲専攻</t>
    <rPh sb="14" eb="16">
      <t>センコウ</t>
    </rPh>
    <phoneticPr fontId="3"/>
  </si>
  <si>
    <t>（既設分）□□専攻</t>
    <phoneticPr fontId="3"/>
  </si>
  <si>
    <t>（申出分）○○専攻</t>
    <phoneticPr fontId="3"/>
  </si>
  <si>
    <r>
      <t xml:space="preserve"> ○○○○○大学</t>
    </r>
    <r>
      <rPr>
        <sz val="10"/>
        <color indexed="12"/>
        <rFont val="ＭＳ ゴシック"/>
        <family val="3"/>
        <charset val="128"/>
      </rPr>
      <t>○○学部○○学科</t>
    </r>
    <r>
      <rPr>
        <sz val="10"/>
        <color indexed="8"/>
        <rFont val="ＭＳ ゴシック"/>
        <family val="3"/>
        <charset val="128"/>
      </rPr>
      <t>非常勤講師</t>
    </r>
    <r>
      <rPr>
        <sz val="10"/>
        <color indexed="12"/>
        <rFont val="ＭＳ ゴシック"/>
        <family val="3"/>
        <charset val="128"/>
      </rPr>
      <t>（「○○○○」「○○○○○」担当）</t>
    </r>
    <r>
      <rPr>
        <sz val="10"/>
        <color indexed="8"/>
        <rFont val="ＭＳ ゴシック"/>
        <family val="3"/>
        <charset val="128"/>
      </rPr>
      <t>（現在に至る）</t>
    </r>
    <rPh sb="10" eb="12">
      <t>ガクブ</t>
    </rPh>
    <rPh sb="14" eb="16">
      <t>ガッカ</t>
    </rPh>
    <rPh sb="16" eb="19">
      <t>ヒジョウキン</t>
    </rPh>
    <rPh sb="19" eb="21">
      <t>コウシ</t>
    </rPh>
    <phoneticPr fontId="3"/>
  </si>
  <si>
    <t>概　   　　　要</t>
    <phoneticPr fontId="3"/>
  </si>
  <si>
    <t>概　   　　　要</t>
    <phoneticPr fontId="3"/>
  </si>
  <si>
    <t>平成○年○月○日
出願</t>
    <rPh sb="0" eb="2">
      <t>ヘイセイ</t>
    </rPh>
    <rPh sb="7" eb="8">
      <t>ニチ</t>
    </rPh>
    <rPh sb="9" eb="11">
      <t>シュツガン</t>
    </rPh>
    <phoneticPr fontId="3"/>
  </si>
  <si>
    <t>昭和○年○月○日
公開</t>
    <rPh sb="0" eb="2">
      <t>ショウワ</t>
    </rPh>
    <rPh sb="7" eb="8">
      <t>ニチ</t>
    </rPh>
    <rPh sb="9" eb="11">
      <t>コウカイ</t>
    </rPh>
    <phoneticPr fontId="3"/>
  </si>
  <si>
    <t>学 科 等 の 名 称</t>
    <phoneticPr fontId="3"/>
  </si>
  <si>
    <t>学 科 等 の 名 称</t>
    <phoneticPr fontId="3"/>
  </si>
  <si>
    <t>　　○○学科</t>
    <phoneticPr fontId="3"/>
  </si>
  <si>
    <t>　　△△学科</t>
    <phoneticPr fontId="3"/>
  </si>
  <si>
    <t>　　□□学科●●専攻</t>
    <rPh sb="8" eb="10">
      <t>センコウ</t>
    </rPh>
    <phoneticPr fontId="3"/>
  </si>
  <si>
    <t>　　△○学科▲▲専攻</t>
    <rPh sb="8" eb="10">
      <t>センコウ</t>
    </rPh>
    <phoneticPr fontId="3"/>
  </si>
  <si>
    <t xml:space="preserve"> 事                            項</t>
    <phoneticPr fontId="3"/>
  </si>
  <si>
    <t>事                            項</t>
    <phoneticPr fontId="3"/>
  </si>
  <si>
    <t>概　   　　　要</t>
    <phoneticPr fontId="3"/>
  </si>
  <si>
    <t>概　   　　　要</t>
    <phoneticPr fontId="3"/>
  </si>
  <si>
    <t>（用紙　日本工業規格Ａ４縦型）</t>
    <phoneticPr fontId="3"/>
  </si>
  <si>
    <t>〇〇〇</t>
    <phoneticPr fontId="3"/>
  </si>
  <si>
    <t>個人</t>
    <phoneticPr fontId="3"/>
  </si>
  <si>
    <t>専任</t>
    <phoneticPr fontId="3"/>
  </si>
  <si>
    <t>学問分野等</t>
    <phoneticPr fontId="3"/>
  </si>
  <si>
    <t>調書</t>
    <phoneticPr fontId="3"/>
  </si>
  <si>
    <t>兼担</t>
    <phoneticPr fontId="3"/>
  </si>
  <si>
    <t>職 名</t>
    <phoneticPr fontId="3" type="Hiragana"/>
  </si>
  <si>
    <t>Ａ  欄</t>
    <phoneticPr fontId="3"/>
  </si>
  <si>
    <t>Ｂ  欄</t>
    <phoneticPr fontId="3"/>
  </si>
  <si>
    <t>担当授業科目名</t>
    <phoneticPr fontId="3"/>
  </si>
  <si>
    <t>番号</t>
    <phoneticPr fontId="3"/>
  </si>
  <si>
    <t>兼任</t>
    <phoneticPr fontId="3"/>
  </si>
  <si>
    <t>（ひらがな）</t>
    <phoneticPr fontId="3" type="Hiragana" alignment="distributed"/>
  </si>
  <si>
    <t>著書，学術論文等の名称</t>
    <phoneticPr fontId="3"/>
  </si>
  <si>
    <t>単著・
共著の別</t>
    <phoneticPr fontId="3"/>
  </si>
  <si>
    <t>発行又は
発表の年月</t>
    <phoneticPr fontId="3"/>
  </si>
  <si>
    <t>発行所，発表雑誌等
又は発表学会等の
名称</t>
    <phoneticPr fontId="3"/>
  </si>
  <si>
    <t>概                要</t>
    <phoneticPr fontId="3"/>
  </si>
  <si>
    <t>１　○○○○○○○○</t>
    <phoneticPr fontId="3"/>
  </si>
  <si>
    <t>単  著</t>
    <phoneticPr fontId="3"/>
  </si>
  <si>
    <t>平成○○年○○月</t>
    <phoneticPr fontId="3"/>
  </si>
  <si>
    <t xml:space="preserve"> ○○○○○書店
 　全○頁</t>
    <phoneticPr fontId="3"/>
  </si>
  <si>
    <t>○○○○○○○○○○○○○○○○○○○○○○○○○○○○○○○○○○○○○○○○○○○○○○○○○○○</t>
    <phoneticPr fontId="3"/>
  </si>
  <si>
    <t>２　○○○○○○</t>
    <phoneticPr fontId="3"/>
  </si>
  <si>
    <t xml:space="preserve"> ○○○○○堂
 　全○頁</t>
    <phoneticPr fontId="3"/>
  </si>
  <si>
    <t>共  著</t>
    <phoneticPr fontId="3"/>
  </si>
  <si>
    <t>５　○○○○○○</t>
    <phoneticPr fontId="3"/>
  </si>
  <si>
    <t>単  著</t>
    <phoneticPr fontId="3"/>
  </si>
  <si>
    <t>○○○学会誌第○号
   pp.○～○</t>
    <phoneticPr fontId="3"/>
  </si>
  <si>
    <t>○○○○○○○○○○○○○○○○○○○○○○○○○○○○○○○○</t>
    <phoneticPr fontId="3"/>
  </si>
  <si>
    <t>○○○○研究第○号
   pp.○～○</t>
    <phoneticPr fontId="3"/>
  </si>
  <si>
    <t>３　○○○○○○○○
　○○○○</t>
    <phoneticPr fontId="3"/>
  </si>
  <si>
    <t>○○学校研究紀要
第○号
　pp.○～○</t>
    <phoneticPr fontId="3"/>
  </si>
  <si>
    <r>
      <t>７　○○○○○○○○
　　　　</t>
    </r>
    <r>
      <rPr>
        <sz val="10"/>
        <color indexed="17"/>
        <rFont val="ＭＳ ゴシック"/>
        <family val="3"/>
        <charset val="128"/>
      </rPr>
      <t>（博士論文）</t>
    </r>
    <phoneticPr fontId="3"/>
  </si>
  <si>
    <t>○○○○○○○○○○○○○○○○○○○○○○○○○○○○○○</t>
    <phoneticPr fontId="3"/>
  </si>
  <si>
    <t>８　○○○○○○○○
　○○○○</t>
    <phoneticPr fontId="3"/>
  </si>
  <si>
    <t>単  著</t>
  </si>
  <si>
    <t>○○○○○○○○○○○○○○○○○○○○○○○○○○○○○○○○</t>
  </si>
  <si>
    <r>
      <t xml:space="preserve">９　○○○○○○○○
</t>
    </r>
    <r>
      <rPr>
        <sz val="10"/>
        <color indexed="17"/>
        <rFont val="ＭＳ ゴシック"/>
        <family val="3"/>
        <charset val="128"/>
      </rPr>
      <t>　　　　（修士論文）</t>
    </r>
    <phoneticPr fontId="3"/>
  </si>
  <si>
    <t>10　○○○○○○○○
　○○○○</t>
    <phoneticPr fontId="3"/>
  </si>
  <si>
    <t>１　○○○○○○○○
　○○○○</t>
    <phoneticPr fontId="3"/>
  </si>
  <si>
    <t>○○○○○○○○○○○○○○○○○○○○○○○○○○○○○○○○○○○○○○○○○○○○○○○○</t>
    <phoneticPr fontId="3"/>
  </si>
  <si>
    <t>２　○○○○○○○○
　○○○○</t>
    <phoneticPr fontId="3"/>
  </si>
  <si>
    <t>６　○○○○○○○○
　○○○○</t>
    <phoneticPr fontId="3"/>
  </si>
  <si>
    <t>単　著</t>
    <phoneticPr fontId="3"/>
  </si>
  <si>
    <t xml:space="preserve"> ○○○学会誌第○号
 　pp.○～○</t>
    <phoneticPr fontId="3"/>
  </si>
  <si>
    <t>７　○○○○○○○○
　○○○○</t>
    <phoneticPr fontId="3"/>
  </si>
  <si>
    <t xml:space="preserve"> 出願,出願番号,公開,
 広告,登録番号等</t>
    <phoneticPr fontId="3"/>
  </si>
  <si>
    <t>○○○○○○</t>
    <phoneticPr fontId="3"/>
  </si>
  <si>
    <t>- 3 -</t>
    <phoneticPr fontId="3"/>
  </si>
  <si>
    <t xml:space="preserve">       平成30年〇月○○日</t>
    <rPh sb="11" eb="12">
      <t>ネン</t>
    </rPh>
    <phoneticPr fontId="3"/>
  </si>
  <si>
    <t xml:space="preserve">       平成30年〇月○○日</t>
    <phoneticPr fontId="3"/>
  </si>
  <si>
    <t>職　務　上　の　実　績　に　関　す　る　事　項</t>
    <rPh sb="0" eb="1">
      <t>ショク</t>
    </rPh>
    <rPh sb="2" eb="3">
      <t>ツトム</t>
    </rPh>
    <rPh sb="8" eb="9">
      <t>ジツ</t>
    </rPh>
    <rPh sb="10" eb="11">
      <t>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</si>
</sst>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77" formatCode="[$-411]ge\.m\.d;@"/>
    <numFmt numFmtId="178" formatCode="0.0_ "/>
    <numFmt numFmtId="179" formatCode="0&quot;人&quot;"/>
    <numFmt numFmtId="180" formatCode="0&quot; 人&quot;"/>
    <numFmt numFmtId="181" formatCode="0_ &quot;年&quot;"/>
    <numFmt numFmtId="182" formatCode="0_ &quot;人&quot;"/>
    <numFmt numFmtId="183" formatCode="&quot;著書 &quot;0"/>
    <numFmt numFmtId="184" formatCode="&quot;論文 &quot;0"/>
    <numFmt numFmtId="185" formatCode="&quot;その他&quot;0"/>
    <numFmt numFmtId="186" formatCode="[$-411]ggge&quot;年&quot;m&quot;月&quot;d&quot;日&quot;;@"/>
    <numFmt numFmtId="187" formatCode="[$-411]ggge&quot;年&quot;m&quot;月&quot;d&quot;日生&quot;"/>
    <numFmt numFmtId="188" formatCode="&quot;(&quot;\ ##&quot;歳)&quot;"/>
    <numFmt numFmtId="189" formatCode="0&quot;年&quot;"/>
    <numFmt numFmtId="190" formatCode="[$-411]ggge&quot;年&quot;m&quot;月&quot;"/>
    <numFmt numFmtId="191" formatCode="&quot;&lt;&quot;@&quot;専攻&gt;&quot;"/>
  </numFmts>
  <fonts count="56" x14ac:knownFonts="1">
    <font>
      <sz val="10.5"/>
      <name val="ＭＳ ゴシック"/>
      <family val="3"/>
      <charset val="128"/>
    </font>
    <font>
      <sz val="10.5"/>
      <name val="ＭＳ ゴシック"/>
      <family val="3"/>
      <charset val="128"/>
    </font>
    <font>
      <b/>
      <sz val="10"/>
      <name val="ＭＳ ゴシック"/>
      <family val="3"/>
      <charset val="128"/>
    </font>
    <font>
      <sz val="6"/>
      <name val="ＭＳ ゴシック"/>
      <family val="3"/>
      <charset val="128"/>
    </font>
    <font>
      <sz val="10"/>
      <name val="ＭＳ ゴシック"/>
      <family val="3"/>
      <charset val="128"/>
    </font>
    <font>
      <b/>
      <sz val="12"/>
      <name val="ＭＳ ゴシック"/>
      <family val="3"/>
      <charset val="128"/>
    </font>
    <font>
      <sz val="8"/>
      <name val="ＭＳ ゴシック"/>
      <family val="3"/>
      <charset val="128"/>
    </font>
    <font>
      <vertAlign val="subscript"/>
      <sz val="10"/>
      <name val="ＭＳ ゴシック"/>
      <family val="3"/>
      <charset val="128"/>
    </font>
    <font>
      <sz val="10"/>
      <color indexed="10"/>
      <name val="ＭＳ ゴシック"/>
      <family val="3"/>
      <charset val="128"/>
    </font>
    <font>
      <sz val="11"/>
      <name val="ＭＳ ゴシック"/>
      <family val="3"/>
      <charset val="128"/>
    </font>
    <font>
      <sz val="12"/>
      <name val="ＭＳ ゴシック"/>
      <family val="3"/>
      <charset val="128"/>
    </font>
    <font>
      <u/>
      <sz val="10"/>
      <name val="ＭＳ 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8"/>
      <name val="ＭＳ Ｐゴシック"/>
      <family val="3"/>
      <charset val="128"/>
    </font>
    <font>
      <strike/>
      <sz val="10"/>
      <name val="ＭＳ ゴシック"/>
      <family val="3"/>
      <charset val="128"/>
    </font>
    <font>
      <sz val="9.5"/>
      <name val="ＭＳ ゴシック"/>
      <family val="3"/>
      <charset val="128"/>
    </font>
    <font>
      <sz val="6"/>
      <name val="ＭＳ Ｐゴシック"/>
      <family val="3"/>
      <charset val="128"/>
    </font>
    <font>
      <sz val="10"/>
      <color indexed="8"/>
      <name val="ＭＳ ゴシック"/>
      <family val="3"/>
      <charset val="128"/>
    </font>
    <font>
      <vertAlign val="subscript"/>
      <sz val="10"/>
      <color indexed="8"/>
      <name val="ＭＳ ゴシック"/>
      <family val="3"/>
      <charset val="128"/>
    </font>
    <font>
      <sz val="9"/>
      <color indexed="10"/>
      <name val="ＭＳ Ｐゴシック"/>
      <family val="3"/>
      <charset val="128"/>
    </font>
    <font>
      <sz val="7.5"/>
      <name val="ＭＳ Ｐゴシック"/>
      <family val="3"/>
      <charset val="128"/>
    </font>
    <font>
      <sz val="10"/>
      <color indexed="52"/>
      <name val="ＭＳ ゴシック"/>
      <family val="3"/>
      <charset val="128"/>
    </font>
    <font>
      <sz val="9"/>
      <color indexed="52"/>
      <name val="ＭＳ Ｐゴシック"/>
      <family val="3"/>
      <charset val="128"/>
    </font>
    <font>
      <sz val="10"/>
      <color indexed="12"/>
      <name val="ＭＳ ゴシック"/>
      <family val="3"/>
      <charset val="128"/>
    </font>
    <font>
      <sz val="9"/>
      <color indexed="12"/>
      <name val="ＭＳ Ｐゴシック"/>
      <family val="3"/>
      <charset val="128"/>
    </font>
    <font>
      <u/>
      <sz val="10"/>
      <color indexed="12"/>
      <name val="ＭＳ ゴシック"/>
      <family val="3"/>
      <charset val="128"/>
    </font>
    <font>
      <sz val="11"/>
      <color theme="1"/>
      <name val="ＭＳ Ｐゴシック"/>
      <family val="3"/>
      <charset val="128"/>
      <scheme val="minor"/>
    </font>
    <font>
      <sz val="10"/>
      <color rgb="FFFF0000"/>
      <name val="ＭＳ ゴシック"/>
      <family val="3"/>
      <charset val="128"/>
    </font>
    <font>
      <sz val="9"/>
      <name val="ＭＳ Ｐゴシック"/>
      <family val="3"/>
      <charset val="128"/>
      <scheme val="major"/>
    </font>
    <font>
      <sz val="10"/>
      <name val="ＭＳ Ｐゴシック"/>
      <family val="3"/>
      <charset val="128"/>
      <scheme val="minor"/>
    </font>
    <font>
      <sz val="10"/>
      <color theme="1"/>
      <name val="ＭＳ ゴシック"/>
      <family val="3"/>
      <charset val="128"/>
    </font>
    <font>
      <sz val="8"/>
      <color theme="1"/>
      <name val="ＭＳ ゴシック"/>
      <family val="3"/>
      <charset val="128"/>
    </font>
    <font>
      <b/>
      <sz val="10"/>
      <color theme="1"/>
      <name val="ＭＳ ゴシック"/>
      <family val="3"/>
      <charset val="128"/>
    </font>
    <font>
      <sz val="11"/>
      <color theme="1"/>
      <name val="ＭＳ ゴシック"/>
      <family val="3"/>
      <charset val="128"/>
    </font>
    <font>
      <sz val="10"/>
      <color rgb="FFFF9933"/>
      <name val="ＭＳ ゴシック"/>
      <family val="3"/>
      <charset val="128"/>
    </font>
    <font>
      <sz val="9"/>
      <color rgb="FFFF9900"/>
      <name val="ＭＳ ゴシック"/>
      <family val="3"/>
      <charset val="128"/>
    </font>
    <font>
      <sz val="10"/>
      <color theme="4"/>
      <name val="ＭＳ ゴシック"/>
      <family val="3"/>
      <charset val="128"/>
    </font>
    <font>
      <sz val="10"/>
      <color rgb="FFFF9900"/>
      <name val="ＭＳ ゴシック"/>
      <family val="3"/>
      <charset val="128"/>
    </font>
    <font>
      <sz val="10"/>
      <color rgb="FFFF9900"/>
      <name val="ＭＳ Ｐゴシック"/>
      <family val="3"/>
      <charset val="128"/>
    </font>
    <font>
      <sz val="10"/>
      <color theme="7" tint="-0.499984740745262"/>
      <name val="ＭＳ ゴシック"/>
      <family val="3"/>
      <charset val="128"/>
    </font>
    <font>
      <sz val="9"/>
      <color rgb="FFFF9900"/>
      <name val="ＭＳ Ｐゴシック"/>
      <family val="3"/>
      <charset val="128"/>
    </font>
    <font>
      <sz val="9"/>
      <color rgb="FFFF0000"/>
      <name val="ＭＳ Ｐゴシック"/>
      <family val="3"/>
      <charset val="128"/>
    </font>
    <font>
      <sz val="9"/>
      <color rgb="FFFF9900"/>
      <name val="ＭＳ Ｐゴシック"/>
      <family val="3"/>
      <charset val="128"/>
      <scheme val="major"/>
    </font>
    <font>
      <b/>
      <sz val="10"/>
      <name val="ＭＳ Ｐゴシック"/>
      <family val="3"/>
      <charset val="128"/>
      <scheme val="minor"/>
    </font>
    <font>
      <sz val="12"/>
      <color theme="1"/>
      <name val="ＭＳ ゴシック"/>
      <family val="3"/>
      <charset val="128"/>
    </font>
    <font>
      <sz val="10"/>
      <color rgb="FF403152"/>
      <name val="ＭＳ ゴシック"/>
      <family val="3"/>
      <charset val="128"/>
    </font>
    <font>
      <sz val="7"/>
      <color rgb="FF403152"/>
      <name val="ＭＳ ゴシック"/>
      <family val="3"/>
      <charset val="128"/>
    </font>
    <font>
      <sz val="10"/>
      <color rgb="FF403152"/>
      <name val="ＭＳ Ｐゴシック"/>
      <family val="3"/>
      <charset val="128"/>
      <scheme val="minor"/>
    </font>
    <font>
      <sz val="8"/>
      <color rgb="FF403152"/>
      <name val="ＭＳ ゴシック"/>
      <family val="3"/>
      <charset val="128"/>
    </font>
    <font>
      <sz val="10"/>
      <color rgb="FF007F00"/>
      <name val="ＭＳ ゴシック"/>
      <family val="3"/>
      <charset val="128"/>
    </font>
    <font>
      <sz val="9"/>
      <color rgb="FF403152"/>
      <name val="ＭＳ ゴシック"/>
      <family val="3"/>
      <charset val="128"/>
    </font>
    <font>
      <sz val="10"/>
      <color indexed="17"/>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indexed="47"/>
        <bgColor indexed="64"/>
      </patternFill>
    </fill>
    <fill>
      <patternFill patternType="solid">
        <fgColor theme="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uble">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style="double">
        <color indexed="64"/>
      </left>
      <right style="double">
        <color indexed="64"/>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uble">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s>
  <cellStyleXfs count="8">
    <xf numFmtId="0" fontId="0" fillId="0" borderId="0"/>
    <xf numFmtId="0" fontId="1" fillId="0" borderId="0"/>
    <xf numFmtId="0" fontId="29" fillId="0" borderId="0">
      <alignment vertical="center"/>
    </xf>
    <xf numFmtId="0" fontId="1" fillId="0" borderId="0"/>
    <xf numFmtId="0" fontId="1" fillId="0" borderId="0"/>
    <xf numFmtId="0" fontId="29" fillId="0" borderId="0">
      <alignment vertical="center"/>
    </xf>
    <xf numFmtId="0" fontId="1" fillId="0" borderId="0"/>
    <xf numFmtId="0" fontId="29" fillId="0" borderId="0">
      <alignment vertical="center"/>
    </xf>
  </cellStyleXfs>
  <cellXfs count="1116">
    <xf numFmtId="0" fontId="0" fillId="0" borderId="0" xfId="0"/>
    <xf numFmtId="0" fontId="2" fillId="0" borderId="0" xfId="0" applyNumberFormat="1" applyFont="1" applyAlignment="1">
      <alignment vertical="center"/>
    </xf>
    <xf numFmtId="0" fontId="4" fillId="0" borderId="0" xfId="0" applyNumberFormat="1" applyFont="1" applyAlignment="1" applyProtection="1">
      <alignment horizontal="left"/>
    </xf>
    <xf numFmtId="0" fontId="4" fillId="0" borderId="0" xfId="0" applyFont="1"/>
    <xf numFmtId="0" fontId="5" fillId="0" borderId="0" xfId="0" applyNumberFormat="1" applyFont="1" applyAlignment="1">
      <alignment vertical="center"/>
    </xf>
    <xf numFmtId="0" fontId="6" fillId="0" borderId="0" xfId="0" applyNumberFormat="1" applyFont="1" applyAlignment="1">
      <alignment horizontal="right"/>
    </xf>
    <xf numFmtId="0" fontId="4" fillId="0" borderId="0" xfId="0" applyNumberFormat="1" applyFont="1" applyFill="1"/>
    <xf numFmtId="0" fontId="9" fillId="0" borderId="0" xfId="0" applyFont="1"/>
    <xf numFmtId="0" fontId="4" fillId="3" borderId="1" xfId="0" applyNumberFormat="1" applyFont="1" applyFill="1" applyBorder="1" applyAlignment="1">
      <alignment horizontal="center" vertical="center"/>
    </xf>
    <xf numFmtId="0" fontId="4" fillId="0" borderId="0" xfId="0" applyNumberFormat="1" applyFont="1" applyBorder="1" applyAlignment="1">
      <alignment vertical="top"/>
    </xf>
    <xf numFmtId="0" fontId="4" fillId="0" borderId="0" xfId="0" applyNumberFormat="1" applyFont="1"/>
    <xf numFmtId="0" fontId="4" fillId="0" borderId="2" xfId="0" applyNumberFormat="1" applyFont="1" applyFill="1" applyBorder="1" applyAlignment="1">
      <alignment vertical="center"/>
    </xf>
    <xf numFmtId="0" fontId="4" fillId="0" borderId="3" xfId="0" applyNumberFormat="1" applyFont="1" applyFill="1" applyBorder="1" applyAlignment="1">
      <alignment vertical="center"/>
    </xf>
    <xf numFmtId="0" fontId="4" fillId="0" borderId="4" xfId="0" applyNumberFormat="1" applyFont="1" applyFill="1" applyBorder="1" applyAlignment="1">
      <alignment vertical="center"/>
    </xf>
    <xf numFmtId="0" fontId="4" fillId="0" borderId="2" xfId="0" applyNumberFormat="1" applyFont="1" applyFill="1" applyBorder="1" applyAlignment="1">
      <alignment vertical="center" shrinkToFit="1"/>
    </xf>
    <xf numFmtId="0" fontId="4" fillId="0" borderId="3" xfId="0" applyNumberFormat="1" applyFont="1" applyFill="1" applyBorder="1" applyAlignment="1">
      <alignment vertical="center" wrapText="1" shrinkToFit="1"/>
    </xf>
    <xf numFmtId="0" fontId="4" fillId="0" borderId="0" xfId="0" applyFont="1" applyAlignment="1">
      <alignment vertical="center" wrapText="1"/>
    </xf>
    <xf numFmtId="0" fontId="4" fillId="0" borderId="5" xfId="0" applyNumberFormat="1" applyFont="1" applyFill="1" applyBorder="1" applyAlignment="1">
      <alignment vertical="center" wrapText="1" shrinkToFit="1"/>
    </xf>
    <xf numFmtId="0" fontId="4" fillId="0" borderId="6" xfId="0" applyNumberFormat="1" applyFont="1" applyFill="1" applyBorder="1" applyAlignment="1">
      <alignment vertical="center" wrapText="1" shrinkToFit="1"/>
    </xf>
    <xf numFmtId="0" fontId="4" fillId="0" borderId="7" xfId="0" applyNumberFormat="1" applyFont="1" applyFill="1" applyBorder="1" applyAlignment="1">
      <alignment vertical="center" wrapText="1" shrinkToFit="1"/>
    </xf>
    <xf numFmtId="0" fontId="4" fillId="0" borderId="8" xfId="0" applyNumberFormat="1" applyFont="1" applyFill="1" applyBorder="1" applyAlignment="1">
      <alignment vertical="center" wrapText="1" shrinkToFit="1"/>
    </xf>
    <xf numFmtId="0" fontId="4" fillId="0" borderId="3"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shrinkToFit="1"/>
    </xf>
    <xf numFmtId="0" fontId="12" fillId="0" borderId="2" xfId="0" applyNumberFormat="1" applyFont="1" applyFill="1" applyBorder="1" applyAlignment="1">
      <alignment vertical="center" shrinkToFit="1"/>
    </xf>
    <xf numFmtId="0" fontId="12" fillId="0" borderId="3" xfId="0" applyNumberFormat="1" applyFont="1" applyFill="1" applyBorder="1" applyAlignment="1">
      <alignment horizontal="center" vertical="center" shrinkToFit="1"/>
    </xf>
    <xf numFmtId="0" fontId="12" fillId="0" borderId="2" xfId="0" applyNumberFormat="1" applyFont="1" applyFill="1" applyBorder="1" applyAlignment="1">
      <alignment horizontal="center" vertical="center" shrinkToFit="1"/>
    </xf>
    <xf numFmtId="0" fontId="12" fillId="0" borderId="8" xfId="0" applyNumberFormat="1" applyFont="1" applyFill="1" applyBorder="1" applyAlignment="1">
      <alignment horizontal="center" vertical="center" shrinkToFit="1"/>
    </xf>
    <xf numFmtId="0" fontId="12" fillId="0" borderId="6" xfId="0" applyNumberFormat="1" applyFont="1" applyFill="1" applyBorder="1" applyAlignment="1">
      <alignment horizontal="center" vertical="center" shrinkToFit="1"/>
    </xf>
    <xf numFmtId="0" fontId="12" fillId="0" borderId="7" xfId="0" applyNumberFormat="1" applyFont="1" applyFill="1" applyBorder="1" applyAlignment="1">
      <alignment horizontal="center" vertical="center" shrinkToFit="1"/>
    </xf>
    <xf numFmtId="0" fontId="4" fillId="0" borderId="0" xfId="0" applyNumberFormat="1" applyFont="1" applyAlignment="1">
      <alignment horizontal="center"/>
    </xf>
    <xf numFmtId="0" fontId="4" fillId="0" borderId="2" xfId="0" applyNumberFormat="1" applyFont="1" applyFill="1" applyBorder="1" applyAlignment="1">
      <alignment horizontal="center" vertical="center" shrinkToFit="1"/>
    </xf>
    <xf numFmtId="0" fontId="4" fillId="0" borderId="0" xfId="0" applyNumberFormat="1" applyFont="1" applyBorder="1" applyAlignment="1">
      <alignment horizontal="center" vertical="top"/>
    </xf>
    <xf numFmtId="0" fontId="12" fillId="0" borderId="3" xfId="0" applyNumberFormat="1" applyFont="1" applyFill="1" applyBorder="1" applyAlignment="1">
      <alignment vertical="center" wrapText="1" shrinkToFit="1"/>
    </xf>
    <xf numFmtId="0" fontId="12" fillId="0" borderId="6" xfId="0" applyNumberFormat="1" applyFont="1" applyFill="1" applyBorder="1" applyAlignment="1">
      <alignment vertical="center" wrapText="1" shrinkToFit="1"/>
    </xf>
    <xf numFmtId="0" fontId="12" fillId="0" borderId="5" xfId="0" applyNumberFormat="1" applyFont="1" applyFill="1" applyBorder="1" applyAlignment="1">
      <alignment vertical="center" wrapText="1" shrinkToFit="1"/>
    </xf>
    <xf numFmtId="0" fontId="12" fillId="0" borderId="7" xfId="0" applyNumberFormat="1" applyFont="1" applyFill="1" applyBorder="1" applyAlignment="1">
      <alignment vertical="center" wrapText="1" shrinkToFit="1"/>
    </xf>
    <xf numFmtId="0" fontId="12" fillId="0" borderId="0" xfId="0" applyNumberFormat="1" applyFont="1"/>
    <xf numFmtId="0" fontId="12" fillId="0" borderId="0" xfId="0" applyNumberFormat="1" applyFont="1" applyBorder="1" applyAlignment="1">
      <alignment vertical="top"/>
    </xf>
    <xf numFmtId="0" fontId="12" fillId="0" borderId="8" xfId="0" applyNumberFormat="1" applyFont="1" applyFill="1" applyBorder="1" applyAlignment="1">
      <alignment vertical="center" wrapText="1" shrinkToFit="1"/>
    </xf>
    <xf numFmtId="0" fontId="4" fillId="0" borderId="9" xfId="0" applyNumberFormat="1" applyFont="1" applyFill="1" applyBorder="1" applyAlignment="1">
      <alignment horizontal="center" vertical="center"/>
    </xf>
    <xf numFmtId="0" fontId="30" fillId="0" borderId="3" xfId="0" applyNumberFormat="1" applyFont="1" applyFill="1" applyBorder="1" applyAlignment="1">
      <alignment vertical="center" wrapText="1" shrinkToFit="1"/>
    </xf>
    <xf numFmtId="0" fontId="4" fillId="0" borderId="0" xfId="0" applyNumberFormat="1" applyFont="1" applyAlignment="1">
      <alignment horizontal="left"/>
    </xf>
    <xf numFmtId="0" fontId="4" fillId="0" borderId="0" xfId="0" applyFont="1" applyFill="1"/>
    <xf numFmtId="0" fontId="4" fillId="0" borderId="0" xfId="0" applyNumberFormat="1" applyFont="1" applyFill="1" applyAlignment="1">
      <alignment vertical="center"/>
    </xf>
    <xf numFmtId="0" fontId="4" fillId="0" borderId="10"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top"/>
    </xf>
    <xf numFmtId="0" fontId="4" fillId="0" borderId="3" xfId="0" applyNumberFormat="1" applyFont="1" applyFill="1" applyBorder="1" applyAlignment="1">
      <alignment vertical="top" wrapText="1"/>
    </xf>
    <xf numFmtId="0" fontId="4" fillId="0" borderId="5" xfId="0" applyNumberFormat="1" applyFont="1" applyFill="1" applyBorder="1" applyAlignment="1">
      <alignment vertical="top"/>
    </xf>
    <xf numFmtId="0" fontId="4" fillId="0" borderId="5" xfId="0" applyNumberFormat="1" applyFont="1" applyFill="1" applyBorder="1" applyAlignment="1">
      <alignment vertical="top" wrapText="1"/>
    </xf>
    <xf numFmtId="0" fontId="4" fillId="0" borderId="3" xfId="0" applyNumberFormat="1" applyFont="1" applyFill="1" applyBorder="1" applyAlignment="1">
      <alignment horizontal="left" vertical="center" textRotation="255" wrapText="1"/>
    </xf>
    <xf numFmtId="0" fontId="4" fillId="0" borderId="4" xfId="0" applyNumberFormat="1" applyFont="1" applyFill="1" applyBorder="1" applyAlignment="1">
      <alignment vertical="top" wrapText="1"/>
    </xf>
    <xf numFmtId="0" fontId="4" fillId="0" borderId="3" xfId="0" applyNumberFormat="1" applyFont="1" applyFill="1" applyBorder="1" applyAlignment="1">
      <alignment vertical="center" wrapText="1"/>
    </xf>
    <xf numFmtId="0" fontId="4" fillId="0" borderId="0" xfId="0" applyNumberFormat="1" applyFont="1" applyAlignment="1">
      <alignment wrapText="1"/>
    </xf>
    <xf numFmtId="0" fontId="4" fillId="0" borderId="0" xfId="0" applyNumberFormat="1" applyFont="1" applyAlignment="1" applyProtection="1">
      <alignment horizontal="left" shrinkToFit="1"/>
    </xf>
    <xf numFmtId="0" fontId="4" fillId="0" borderId="0" xfId="0" applyNumberFormat="1" applyFont="1" applyFill="1" applyAlignment="1">
      <alignment shrinkToFit="1"/>
    </xf>
    <xf numFmtId="0" fontId="0" fillId="0" borderId="0" xfId="0" applyFont="1" applyFill="1" applyBorder="1" applyAlignment="1">
      <alignment vertical="center" shrinkToFit="1"/>
    </xf>
    <xf numFmtId="0" fontId="4" fillId="0" borderId="8" xfId="0" applyNumberFormat="1" applyFont="1" applyFill="1" applyBorder="1" applyAlignment="1">
      <alignment horizontal="center" vertical="top" shrinkToFit="1"/>
    </xf>
    <xf numFmtId="0" fontId="4" fillId="0" borderId="3" xfId="0" applyNumberFormat="1" applyFont="1" applyFill="1" applyBorder="1" applyAlignment="1">
      <alignment horizontal="center" vertical="top" shrinkToFit="1"/>
    </xf>
    <xf numFmtId="0" fontId="4" fillId="0" borderId="3" xfId="0" applyNumberFormat="1" applyFont="1" applyFill="1" applyBorder="1" applyAlignment="1">
      <alignment vertical="top" shrinkToFit="1"/>
    </xf>
    <xf numFmtId="0" fontId="4" fillId="0" borderId="4" xfId="0" applyNumberFormat="1" applyFont="1" applyFill="1" applyBorder="1" applyAlignment="1">
      <alignment vertical="top" shrinkToFit="1"/>
    </xf>
    <xf numFmtId="0" fontId="4" fillId="0" borderId="3" xfId="0" applyNumberFormat="1" applyFont="1" applyFill="1" applyBorder="1" applyAlignment="1">
      <alignment vertical="center" shrinkToFit="1"/>
    </xf>
    <xf numFmtId="0" fontId="4" fillId="0" borderId="1" xfId="0" applyNumberFormat="1" applyFont="1" applyFill="1" applyBorder="1" applyAlignment="1">
      <alignment horizontal="center" vertical="center" shrinkToFit="1"/>
    </xf>
    <xf numFmtId="0" fontId="4" fillId="0" borderId="0" xfId="0" applyNumberFormat="1" applyFont="1" applyAlignment="1">
      <alignment shrinkToFit="1"/>
    </xf>
    <xf numFmtId="0" fontId="4" fillId="0" borderId="7" xfId="0" applyNumberFormat="1" applyFont="1" applyFill="1" applyBorder="1" applyAlignment="1">
      <alignment horizontal="left" vertical="center" textRotation="255" wrapText="1"/>
    </xf>
    <xf numFmtId="0" fontId="4" fillId="0" borderId="7" xfId="0" applyNumberFormat="1" applyFont="1" applyFill="1" applyBorder="1" applyAlignment="1">
      <alignment vertical="top" shrinkToFit="1"/>
    </xf>
    <xf numFmtId="0" fontId="4" fillId="0" borderId="7" xfId="0" applyNumberFormat="1" applyFont="1" applyFill="1" applyBorder="1" applyAlignment="1">
      <alignment vertical="top" wrapText="1"/>
    </xf>
    <xf numFmtId="0" fontId="4" fillId="0" borderId="6" xfId="0" applyNumberFormat="1" applyFont="1" applyFill="1" applyBorder="1" applyAlignment="1">
      <alignment vertical="top"/>
    </xf>
    <xf numFmtId="0" fontId="4" fillId="0" borderId="6" xfId="0" applyNumberFormat="1" applyFont="1" applyFill="1" applyBorder="1" applyAlignment="1">
      <alignment horizontal="center" vertical="top" shrinkToFit="1"/>
    </xf>
    <xf numFmtId="0" fontId="4" fillId="0" borderId="6" xfId="0" applyNumberFormat="1" applyFont="1" applyFill="1" applyBorder="1" applyAlignment="1">
      <alignment vertical="top" wrapText="1"/>
    </xf>
    <xf numFmtId="0" fontId="4" fillId="0" borderId="3" xfId="0" applyNumberFormat="1" applyFont="1" applyFill="1" applyBorder="1" applyAlignment="1">
      <alignment horizontal="center" vertical="top" wrapText="1" shrinkToFit="1"/>
    </xf>
    <xf numFmtId="0" fontId="0" fillId="0" borderId="12" xfId="0" applyFont="1" applyFill="1" applyBorder="1" applyAlignment="1">
      <alignment horizontal="right" vertical="center"/>
    </xf>
    <xf numFmtId="0" fontId="30" fillId="0" borderId="6" xfId="0" applyNumberFormat="1" applyFont="1" applyFill="1" applyBorder="1" applyAlignment="1">
      <alignment vertical="center" wrapText="1" shrinkToFit="1"/>
    </xf>
    <xf numFmtId="0" fontId="4" fillId="0" borderId="0" xfId="0" applyNumberFormat="1" applyFont="1" applyAlignment="1">
      <alignment vertical="center"/>
    </xf>
    <xf numFmtId="0" fontId="4" fillId="0" borderId="0" xfId="0" applyFont="1" applyAlignment="1">
      <alignment vertical="center"/>
    </xf>
    <xf numFmtId="0" fontId="4" fillId="0" borderId="0" xfId="0" applyNumberFormat="1" applyFont="1" applyAlignment="1">
      <alignment horizontal="centerContinuous" vertical="center"/>
    </xf>
    <xf numFmtId="0" fontId="4" fillId="0" borderId="13" xfId="0" applyNumberFormat="1" applyFont="1" applyBorder="1" applyAlignment="1">
      <alignment vertical="center"/>
    </xf>
    <xf numFmtId="0" fontId="4" fillId="0" borderId="14" xfId="0" applyNumberFormat="1" applyFont="1" applyBorder="1" applyAlignment="1">
      <alignment horizontal="centerContinuous" vertical="center"/>
    </xf>
    <xf numFmtId="0" fontId="4" fillId="0" borderId="15" xfId="0" applyNumberFormat="1" applyFont="1" applyBorder="1" applyAlignment="1">
      <alignment horizontal="centerContinuous" vertical="center"/>
    </xf>
    <xf numFmtId="0" fontId="4" fillId="0" borderId="1" xfId="0" applyNumberFormat="1" applyFont="1" applyBorder="1" applyAlignment="1">
      <alignment horizontal="center" vertical="center"/>
    </xf>
    <xf numFmtId="0" fontId="4" fillId="0" borderId="1" xfId="0" applyNumberFormat="1" applyFont="1" applyBorder="1" applyAlignment="1">
      <alignment vertical="center"/>
    </xf>
    <xf numFmtId="0" fontId="4" fillId="0" borderId="13" xfId="0" applyFont="1" applyBorder="1" applyAlignment="1">
      <alignment vertical="center"/>
    </xf>
    <xf numFmtId="0" fontId="4" fillId="0" borderId="14" xfId="0" applyNumberFormat="1" applyFont="1" applyBorder="1" applyAlignment="1">
      <alignment vertical="center"/>
    </xf>
    <xf numFmtId="0" fontId="4" fillId="0" borderId="15" xfId="0" applyNumberFormat="1" applyFont="1" applyBorder="1" applyAlignment="1">
      <alignment vertical="center"/>
    </xf>
    <xf numFmtId="0" fontId="4" fillId="0" borderId="16" xfId="0" applyNumberFormat="1" applyFont="1" applyBorder="1" applyAlignment="1">
      <alignment vertical="center"/>
    </xf>
    <xf numFmtId="0" fontId="4" fillId="0" borderId="3" xfId="0" applyFont="1" applyBorder="1" applyAlignment="1">
      <alignment vertical="center"/>
    </xf>
    <xf numFmtId="0" fontId="4" fillId="0" borderId="17" xfId="0" applyNumberFormat="1" applyFont="1" applyBorder="1" applyAlignment="1">
      <alignment vertical="center"/>
    </xf>
    <xf numFmtId="0" fontId="4" fillId="0" borderId="4" xfId="0" applyFont="1" applyBorder="1" applyAlignment="1">
      <alignment vertical="center"/>
    </xf>
    <xf numFmtId="0" fontId="4" fillId="0" borderId="2" xfId="0" applyNumberFormat="1" applyFont="1" applyBorder="1" applyAlignment="1">
      <alignment vertical="center"/>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vertical="center" shrinkToFit="1"/>
    </xf>
    <xf numFmtId="0" fontId="4" fillId="0" borderId="4"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6"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30"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31" xfId="0" applyFont="1" applyBorder="1" applyAlignment="1">
      <alignment vertical="center"/>
    </xf>
    <xf numFmtId="0" fontId="4" fillId="0" borderId="0" xfId="0" applyNumberFormat="1" applyFont="1" applyBorder="1" applyAlignment="1">
      <alignment horizontal="center"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 xfId="0" applyNumberFormat="1" applyFont="1" applyBorder="1" applyAlignment="1">
      <alignment horizontal="distributed" vertical="center"/>
    </xf>
    <xf numFmtId="0" fontId="13" fillId="3" borderId="1" xfId="0" applyFont="1" applyFill="1" applyBorder="1" applyAlignment="1">
      <alignment horizontal="center" vertical="center" shrinkToFit="1"/>
    </xf>
    <xf numFmtId="0" fontId="4" fillId="0" borderId="9" xfId="0" applyFont="1" applyBorder="1" applyAlignment="1">
      <alignment horizontal="center" vertical="center"/>
    </xf>
    <xf numFmtId="0" fontId="4" fillId="0" borderId="29" xfId="0" applyNumberFormat="1" applyFont="1" applyFill="1" applyBorder="1" applyAlignment="1">
      <alignment horizontal="left" vertical="center"/>
    </xf>
    <xf numFmtId="0" fontId="4" fillId="0" borderId="17"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11" xfId="0" applyNumberFormat="1" applyFont="1" applyBorder="1" applyAlignment="1">
      <alignment vertical="center"/>
    </xf>
    <xf numFmtId="0" fontId="4" fillId="0" borderId="0" xfId="0" applyFont="1" applyAlignment="1">
      <alignment horizontal="right"/>
    </xf>
    <xf numFmtId="0" fontId="6" fillId="0" borderId="0" xfId="0" applyNumberFormat="1" applyFont="1"/>
    <xf numFmtId="0" fontId="4" fillId="0" borderId="0" xfId="0" applyFont="1" applyAlignment="1">
      <alignment horizontal="centerContinuous"/>
    </xf>
    <xf numFmtId="0" fontId="4" fillId="0" borderId="33" xfId="0" applyNumberFormat="1" applyFont="1" applyBorder="1" applyAlignment="1">
      <alignment horizontal="center" vertical="center"/>
    </xf>
    <xf numFmtId="0" fontId="4" fillId="0" borderId="33" xfId="0" applyNumberFormat="1" applyFont="1" applyFill="1" applyBorder="1" applyAlignment="1">
      <alignment vertical="center" shrinkToFit="1"/>
    </xf>
    <xf numFmtId="0" fontId="4" fillId="0" borderId="34" xfId="0" applyNumberFormat="1" applyFont="1" applyFill="1" applyBorder="1" applyAlignment="1">
      <alignment vertical="center"/>
    </xf>
    <xf numFmtId="0" fontId="4" fillId="0" borderId="35" xfId="0" applyNumberFormat="1" applyFont="1" applyFill="1" applyBorder="1" applyAlignment="1">
      <alignment vertical="center"/>
    </xf>
    <xf numFmtId="0" fontId="4" fillId="0" borderId="3" xfId="0" applyNumberFormat="1" applyFont="1" applyFill="1" applyBorder="1" applyAlignment="1">
      <alignment shrinkToFit="1"/>
    </xf>
    <xf numFmtId="0" fontId="4" fillId="0" borderId="11"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36" xfId="0" applyNumberFormat="1" applyFont="1" applyFill="1" applyBorder="1" applyAlignment="1">
      <alignment vertical="center"/>
    </xf>
    <xf numFmtId="0" fontId="4" fillId="0" borderId="36" xfId="0" applyNumberFormat="1" applyFont="1" applyFill="1" applyBorder="1" applyAlignment="1">
      <alignment horizontal="center" vertical="center"/>
    </xf>
    <xf numFmtId="0" fontId="4" fillId="0" borderId="4" xfId="0" applyNumberFormat="1" applyFont="1" applyFill="1" applyBorder="1" applyAlignment="1">
      <alignment vertical="center" shrinkToFit="1"/>
    </xf>
    <xf numFmtId="0" fontId="4" fillId="0" borderId="13" xfId="0" applyNumberFormat="1" applyFont="1" applyFill="1" applyBorder="1" applyAlignment="1">
      <alignment vertical="center"/>
    </xf>
    <xf numFmtId="0" fontId="4" fillId="0" borderId="37" xfId="0" applyNumberFormat="1" applyFont="1" applyFill="1" applyBorder="1" applyAlignment="1">
      <alignment vertical="center"/>
    </xf>
    <xf numFmtId="0" fontId="4" fillId="0" borderId="2" xfId="0" applyNumberFormat="1" applyFont="1" applyBorder="1" applyAlignment="1">
      <alignment vertical="center" shrinkToFit="1"/>
    </xf>
    <xf numFmtId="0" fontId="4" fillId="0" borderId="2" xfId="0" applyNumberFormat="1" applyFont="1" applyBorder="1" applyAlignment="1">
      <alignment horizontal="center" vertical="center"/>
    </xf>
    <xf numFmtId="0" fontId="4" fillId="0" borderId="3" xfId="0" applyNumberFormat="1" applyFont="1" applyBorder="1" applyAlignment="1">
      <alignment vertical="center" shrinkToFit="1"/>
    </xf>
    <xf numFmtId="0" fontId="4" fillId="0" borderId="3" xfId="0" applyNumberFormat="1" applyFont="1" applyBorder="1" applyAlignment="1">
      <alignment vertical="center"/>
    </xf>
    <xf numFmtId="0" fontId="4" fillId="0" borderId="36" xfId="0" applyNumberFormat="1" applyFont="1" applyBorder="1" applyAlignment="1">
      <alignment horizontal="center" vertical="center" wrapText="1"/>
    </xf>
    <xf numFmtId="0" fontId="4" fillId="0" borderId="4" xfId="0" applyNumberFormat="1" applyFont="1" applyBorder="1" applyAlignment="1">
      <alignment vertical="center" shrinkToFit="1"/>
    </xf>
    <xf numFmtId="0" fontId="4" fillId="0" borderId="4" xfId="0" applyNumberFormat="1" applyFont="1" applyBorder="1" applyAlignment="1">
      <alignment vertical="center"/>
    </xf>
    <xf numFmtId="0" fontId="4" fillId="0" borderId="1" xfId="0" applyNumberFormat="1" applyFont="1" applyBorder="1" applyAlignment="1">
      <alignment vertical="center" shrinkToFit="1"/>
    </xf>
    <xf numFmtId="0" fontId="4" fillId="3" borderId="3" xfId="0" applyNumberFormat="1" applyFont="1" applyFill="1" applyBorder="1" applyAlignment="1">
      <alignment vertical="center" shrinkToFit="1"/>
    </xf>
    <xf numFmtId="176" fontId="4" fillId="0" borderId="3" xfId="0" applyNumberFormat="1" applyFont="1" applyBorder="1" applyAlignment="1">
      <alignment horizontal="center" vertical="center"/>
    </xf>
    <xf numFmtId="0" fontId="4" fillId="3" borderId="4" xfId="0" applyNumberFormat="1" applyFont="1" applyFill="1" applyBorder="1" applyAlignment="1">
      <alignment vertical="center" shrinkToFit="1"/>
    </xf>
    <xf numFmtId="0" fontId="4" fillId="3" borderId="36" xfId="0" applyNumberFormat="1" applyFont="1" applyFill="1" applyBorder="1" applyAlignment="1">
      <alignment horizontal="center" vertical="center" wrapText="1"/>
    </xf>
    <xf numFmtId="0" fontId="4" fillId="0" borderId="36" xfId="0" applyNumberFormat="1" applyFont="1" applyFill="1" applyBorder="1" applyAlignment="1">
      <alignment vertical="center" wrapText="1"/>
    </xf>
    <xf numFmtId="0" fontId="4" fillId="0" borderId="38" xfId="0" applyNumberFormat="1" applyFont="1" applyFill="1" applyBorder="1" applyAlignment="1">
      <alignment vertical="center"/>
    </xf>
    <xf numFmtId="0" fontId="4" fillId="0" borderId="37" xfId="0" applyFont="1" applyBorder="1" applyAlignment="1">
      <alignment horizontal="center" vertical="center" wrapText="1"/>
    </xf>
    <xf numFmtId="0" fontId="4" fillId="0" borderId="3" xfId="0" applyNumberFormat="1" applyFont="1" applyBorder="1" applyAlignment="1">
      <alignment horizontal="center" vertical="center"/>
    </xf>
    <xf numFmtId="0" fontId="4" fillId="0" borderId="36" xfId="0" applyNumberFormat="1" applyFont="1" applyBorder="1" applyAlignment="1">
      <alignment vertical="center" wrapText="1"/>
    </xf>
    <xf numFmtId="0" fontId="4" fillId="0" borderId="13" xfId="0" applyNumberFormat="1" applyFont="1" applyBorder="1" applyAlignment="1">
      <alignment horizontal="center" vertical="center"/>
    </xf>
    <xf numFmtId="0" fontId="4" fillId="0" borderId="39" xfId="0" applyNumberFormat="1" applyFont="1" applyBorder="1" applyAlignment="1">
      <alignment vertical="center" shrinkToFit="1"/>
    </xf>
    <xf numFmtId="0" fontId="4" fillId="0" borderId="39" xfId="0" applyNumberFormat="1" applyFont="1" applyBorder="1" applyAlignment="1">
      <alignment horizontal="center" vertical="center"/>
    </xf>
    <xf numFmtId="0" fontId="4" fillId="0" borderId="39" xfId="0" applyNumberFormat="1" applyFont="1" applyBorder="1" applyAlignment="1">
      <alignment vertical="center"/>
    </xf>
    <xf numFmtId="0" fontId="4" fillId="0" borderId="34" xfId="0" applyNumberFormat="1" applyFont="1" applyBorder="1" applyAlignment="1">
      <alignment vertical="top"/>
    </xf>
    <xf numFmtId="0" fontId="4" fillId="0" borderId="40" xfId="0" applyNumberFormat="1" applyFont="1" applyBorder="1" applyAlignment="1">
      <alignment vertical="center"/>
    </xf>
    <xf numFmtId="0" fontId="0" fillId="0" borderId="41" xfId="0" applyFont="1" applyBorder="1" applyAlignment="1">
      <alignment vertical="center"/>
    </xf>
    <xf numFmtId="0" fontId="0" fillId="0" borderId="3" xfId="0" applyFont="1" applyBorder="1" applyAlignment="1">
      <alignment vertical="center"/>
    </xf>
    <xf numFmtId="0" fontId="0" fillId="0" borderId="42" xfId="0" applyFont="1" applyBorder="1" applyAlignment="1">
      <alignment vertical="center"/>
    </xf>
    <xf numFmtId="0" fontId="0" fillId="0" borderId="1" xfId="0" applyFont="1" applyBorder="1" applyAlignment="1">
      <alignment vertical="center"/>
    </xf>
    <xf numFmtId="0" fontId="4" fillId="0" borderId="15" xfId="0" applyNumberFormat="1" applyFont="1" applyBorder="1" applyAlignment="1">
      <alignment horizontal="center" vertical="center"/>
    </xf>
    <xf numFmtId="0" fontId="4" fillId="0" borderId="4"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4" fillId="0" borderId="37" xfId="0" applyNumberFormat="1" applyFont="1" applyFill="1" applyBorder="1" applyAlignment="1">
      <alignment horizontal="center" vertical="center" wrapText="1"/>
    </xf>
    <xf numFmtId="0" fontId="15" fillId="0" borderId="1" xfId="0" applyFont="1" applyBorder="1" applyAlignment="1">
      <alignment vertical="top" wrapText="1"/>
    </xf>
    <xf numFmtId="0" fontId="14" fillId="0" borderId="3" xfId="0" applyFont="1" applyBorder="1" applyAlignment="1">
      <alignment vertical="top" wrapText="1"/>
    </xf>
    <xf numFmtId="0" fontId="4" fillId="0" borderId="3" xfId="0" applyNumberFormat="1" applyFont="1" applyBorder="1" applyAlignment="1">
      <alignment horizontal="center" vertical="center" shrinkToFit="1"/>
    </xf>
    <xf numFmtId="0" fontId="4" fillId="0" borderId="10"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4" fillId="0" borderId="0" xfId="0" applyNumberFormat="1" applyFont="1" applyFill="1" applyBorder="1"/>
    <xf numFmtId="0" fontId="4" fillId="0" borderId="0" xfId="0" applyNumberFormat="1" applyFont="1" applyBorder="1"/>
    <xf numFmtId="0" fontId="4" fillId="0" borderId="43" xfId="0" applyNumberFormat="1" applyFont="1" applyBorder="1" applyAlignment="1">
      <alignment horizontal="center" vertical="center"/>
    </xf>
    <xf numFmtId="0" fontId="4" fillId="0" borderId="3" xfId="0" applyNumberFormat="1" applyFont="1" applyFill="1" applyBorder="1" applyAlignment="1">
      <alignment horizontal="center" vertical="center" shrinkToFit="1"/>
    </xf>
    <xf numFmtId="0" fontId="4" fillId="0" borderId="3" xfId="0" applyNumberFormat="1" applyFont="1" applyFill="1" applyBorder="1" applyAlignment="1">
      <alignment horizontal="distributed" vertical="center" indent="1" shrinkToFit="1"/>
    </xf>
    <xf numFmtId="0" fontId="17" fillId="0" borderId="3"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shrinkToFit="1"/>
    </xf>
    <xf numFmtId="0" fontId="4" fillId="0" borderId="36" xfId="0" applyNumberFormat="1" applyFont="1" applyFill="1" applyBorder="1" applyAlignment="1">
      <alignment horizontal="center" vertical="center" shrinkToFit="1"/>
    </xf>
    <xf numFmtId="177" fontId="4" fillId="0" borderId="0" xfId="0" applyNumberFormat="1" applyFont="1"/>
    <xf numFmtId="0" fontId="4" fillId="0" borderId="38" xfId="0" applyNumberFormat="1" applyFont="1" applyBorder="1" applyAlignment="1">
      <alignment vertical="center"/>
    </xf>
    <xf numFmtId="0" fontId="4" fillId="0" borderId="3" xfId="0" applyNumberFormat="1" applyFont="1" applyBorder="1" applyAlignment="1">
      <alignment horizontal="center" vertical="center" textRotation="255" shrinkToFit="1"/>
    </xf>
    <xf numFmtId="0" fontId="4" fillId="0" borderId="0" xfId="0" applyFont="1" applyBorder="1"/>
    <xf numFmtId="0" fontId="4" fillId="0" borderId="37" xfId="0" applyFont="1" applyBorder="1" applyAlignment="1">
      <alignment horizontal="center" vertical="top" wrapText="1"/>
    </xf>
    <xf numFmtId="0" fontId="4" fillId="0" borderId="44" xfId="0" applyNumberFormat="1" applyFont="1" applyFill="1" applyBorder="1" applyAlignment="1">
      <alignment vertical="center"/>
    </xf>
    <xf numFmtId="0" fontId="4" fillId="0" borderId="10" xfId="0" applyFont="1" applyFill="1" applyBorder="1"/>
    <xf numFmtId="0" fontId="4" fillId="0" borderId="10" xfId="0" applyNumberFormat="1" applyFont="1" applyBorder="1" applyAlignment="1">
      <alignment vertical="center"/>
    </xf>
    <xf numFmtId="0" fontId="6" fillId="3" borderId="17" xfId="0" applyNumberFormat="1" applyFont="1" applyFill="1" applyBorder="1" applyAlignment="1">
      <alignment horizontal="center" vertical="center"/>
    </xf>
    <xf numFmtId="0" fontId="6" fillId="3" borderId="10" xfId="0" applyNumberFormat="1" applyFont="1" applyFill="1" applyBorder="1" applyAlignment="1">
      <alignment horizontal="center" vertical="center"/>
    </xf>
    <xf numFmtId="0" fontId="6" fillId="0" borderId="17"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center" vertical="top"/>
    </xf>
    <xf numFmtId="0" fontId="4" fillId="0" borderId="45" xfId="0" applyNumberFormat="1" applyFont="1" applyBorder="1" applyAlignment="1">
      <alignment vertical="center"/>
    </xf>
    <xf numFmtId="0" fontId="4" fillId="0" borderId="36" xfId="0" applyNumberFormat="1" applyFont="1" applyBorder="1" applyAlignment="1">
      <alignment vertical="center"/>
    </xf>
    <xf numFmtId="0" fontId="4" fillId="0" borderId="36" xfId="0" applyNumberFormat="1" applyFont="1" applyBorder="1"/>
    <xf numFmtId="0" fontId="4" fillId="0" borderId="46" xfId="0" applyNumberFormat="1" applyFont="1" applyBorder="1"/>
    <xf numFmtId="0" fontId="4" fillId="3" borderId="36" xfId="0" applyNumberFormat="1" applyFont="1" applyFill="1" applyBorder="1" applyAlignment="1">
      <alignment vertical="center"/>
    </xf>
    <xf numFmtId="0" fontId="4" fillId="0" borderId="36" xfId="0" applyFont="1" applyBorder="1"/>
    <xf numFmtId="0" fontId="4" fillId="0" borderId="36" xfId="0" applyNumberFormat="1" applyFont="1" applyBorder="1" applyAlignment="1">
      <alignment horizontal="center" vertical="center"/>
    </xf>
    <xf numFmtId="0" fontId="4" fillId="0" borderId="37" xfId="0" applyNumberFormat="1" applyFont="1" applyBorder="1" applyAlignment="1">
      <alignment vertical="center"/>
    </xf>
    <xf numFmtId="0" fontId="4" fillId="0" borderId="47" xfId="0" applyNumberFormat="1" applyFont="1" applyBorder="1" applyAlignment="1">
      <alignment horizontal="center" vertical="center"/>
    </xf>
    <xf numFmtId="0" fontId="31" fillId="0" borderId="3" xfId="0" applyNumberFormat="1" applyFont="1" applyBorder="1" applyAlignment="1">
      <alignment vertical="top" wrapText="1"/>
    </xf>
    <xf numFmtId="0" fontId="32" fillId="0" borderId="0" xfId="7" applyFont="1">
      <alignment vertical="center"/>
    </xf>
    <xf numFmtId="0" fontId="4" fillId="0" borderId="48" xfId="7" applyFont="1" applyBorder="1" applyAlignment="1">
      <alignment horizontal="center" vertical="center" wrapText="1"/>
    </xf>
    <xf numFmtId="0" fontId="4" fillId="0" borderId="49" xfId="7" applyFont="1" applyBorder="1" applyAlignment="1">
      <alignment horizontal="center" vertical="center" wrapText="1"/>
    </xf>
    <xf numFmtId="0" fontId="4" fillId="0" borderId="17" xfId="7" applyFont="1" applyBorder="1" applyAlignment="1">
      <alignment horizontal="center" vertical="center" wrapText="1"/>
    </xf>
    <xf numFmtId="0" fontId="4" fillId="0" borderId="32" xfId="7" applyFont="1" applyBorder="1" applyAlignment="1">
      <alignment horizontal="center" vertical="center" wrapText="1"/>
    </xf>
    <xf numFmtId="0" fontId="4" fillId="0" borderId="16" xfId="7" applyFont="1" applyBorder="1" applyAlignment="1">
      <alignment horizontal="center" vertical="center" wrapText="1"/>
    </xf>
    <xf numFmtId="0" fontId="4" fillId="0" borderId="2" xfId="7" applyFont="1" applyBorder="1" applyAlignment="1">
      <alignment horizontal="center" vertical="center" wrapText="1"/>
    </xf>
    <xf numFmtId="0" fontId="4" fillId="0" borderId="11" xfId="7" applyFont="1" applyBorder="1" applyAlignment="1">
      <alignment horizontal="center" vertical="center" wrapText="1"/>
    </xf>
    <xf numFmtId="0" fontId="4" fillId="0" borderId="13" xfId="7" applyFont="1" applyBorder="1" applyAlignment="1">
      <alignment horizontal="center" vertical="center" wrapText="1"/>
    </xf>
    <xf numFmtId="0" fontId="4" fillId="0" borderId="31" xfId="7" applyFont="1" applyBorder="1" applyAlignment="1">
      <alignment horizontal="center" vertical="center" wrapText="1"/>
    </xf>
    <xf numFmtId="0" fontId="4" fillId="0" borderId="4" xfId="7" applyFont="1" applyBorder="1" applyAlignment="1">
      <alignment horizontal="center" vertical="center" wrapText="1"/>
    </xf>
    <xf numFmtId="0" fontId="4" fillId="0" borderId="50" xfId="7" applyFont="1" applyBorder="1" applyAlignment="1">
      <alignment horizontal="center" vertical="center" wrapText="1"/>
    </xf>
    <xf numFmtId="0" fontId="4" fillId="0" borderId="51" xfId="7" applyFont="1" applyBorder="1" applyAlignment="1">
      <alignment horizontal="center" vertical="center" wrapText="1"/>
    </xf>
    <xf numFmtId="0" fontId="4" fillId="0" borderId="52" xfId="7" applyFont="1" applyBorder="1" applyAlignment="1">
      <alignment horizontal="center" vertical="center" wrapText="1"/>
    </xf>
    <xf numFmtId="0" fontId="4" fillId="0" borderId="53" xfId="7" applyFont="1" applyBorder="1" applyAlignment="1">
      <alignment horizontal="center" vertical="center" textRotation="255" wrapText="1"/>
    </xf>
    <xf numFmtId="0" fontId="4" fillId="0" borderId="4" xfId="7" applyFont="1" applyBorder="1" applyAlignment="1">
      <alignment vertical="center" wrapText="1"/>
    </xf>
    <xf numFmtId="0" fontId="4" fillId="0" borderId="54" xfId="7" applyFont="1" applyBorder="1" applyAlignment="1">
      <alignment vertical="center" wrapText="1"/>
    </xf>
    <xf numFmtId="0" fontId="4" fillId="0" borderId="0" xfId="6" applyFont="1" applyBorder="1" applyAlignment="1">
      <alignment horizontal="justify" vertical="center" wrapText="1"/>
    </xf>
    <xf numFmtId="0" fontId="4" fillId="0" borderId="0" xfId="7" applyFont="1" applyBorder="1" applyAlignment="1">
      <alignment horizontal="center" vertical="center" wrapText="1"/>
    </xf>
    <xf numFmtId="0" fontId="4" fillId="0" borderId="12" xfId="7" applyFont="1" applyBorder="1" applyAlignment="1">
      <alignment horizontal="center" vertical="center" wrapText="1"/>
    </xf>
    <xf numFmtId="0" fontId="4" fillId="0" borderId="11" xfId="6" applyFont="1" applyBorder="1" applyAlignment="1">
      <alignment horizontal="justify" vertical="center" wrapText="1"/>
    </xf>
    <xf numFmtId="0" fontId="4" fillId="0" borderId="2" xfId="7" applyFont="1" applyBorder="1" applyAlignment="1">
      <alignment vertical="center" wrapText="1"/>
    </xf>
    <xf numFmtId="0" fontId="4" fillId="0" borderId="55" xfId="7" applyFont="1" applyBorder="1" applyAlignment="1">
      <alignment vertical="center" wrapText="1"/>
    </xf>
    <xf numFmtId="0" fontId="4" fillId="0" borderId="3" xfId="7" applyFont="1" applyBorder="1" applyAlignment="1">
      <alignment vertical="center" wrapText="1"/>
    </xf>
    <xf numFmtId="0" fontId="4" fillId="0" borderId="56" xfId="7" applyFont="1" applyBorder="1" applyAlignment="1">
      <alignment vertical="center" wrapText="1"/>
    </xf>
    <xf numFmtId="0" fontId="4" fillId="0" borderId="52" xfId="7" applyFont="1" applyBorder="1" applyAlignment="1">
      <alignment vertical="top" wrapText="1"/>
    </xf>
    <xf numFmtId="0" fontId="4" fillId="0" borderId="53" xfId="7" applyFont="1" applyBorder="1" applyAlignment="1">
      <alignment horizontal="center" vertical="center" wrapText="1"/>
    </xf>
    <xf numFmtId="0" fontId="4" fillId="0" borderId="16" xfId="7" applyFont="1" applyBorder="1" applyAlignment="1">
      <alignment vertical="center" wrapText="1"/>
    </xf>
    <xf numFmtId="0" fontId="4" fillId="0" borderId="12" xfId="7" applyFont="1" applyBorder="1" applyAlignment="1">
      <alignment vertical="center" wrapText="1"/>
    </xf>
    <xf numFmtId="0" fontId="4" fillId="0" borderId="31" xfId="7" applyFont="1" applyBorder="1" applyAlignment="1">
      <alignment vertical="center" wrapText="1"/>
    </xf>
    <xf numFmtId="0" fontId="4" fillId="0" borderId="57" xfId="0" applyNumberFormat="1" applyFont="1" applyFill="1" applyBorder="1" applyAlignment="1">
      <alignment vertical="center"/>
    </xf>
    <xf numFmtId="0" fontId="4" fillId="0" borderId="58" xfId="0" applyNumberFormat="1" applyFont="1" applyFill="1" applyBorder="1" applyAlignment="1">
      <alignment vertical="center"/>
    </xf>
    <xf numFmtId="0" fontId="4" fillId="0" borderId="59" xfId="0" applyNumberFormat="1" applyFont="1" applyFill="1" applyBorder="1" applyAlignment="1">
      <alignment vertical="center"/>
    </xf>
    <xf numFmtId="0" fontId="4" fillId="0" borderId="14" xfId="0" applyNumberFormat="1" applyFont="1" applyBorder="1" applyAlignment="1">
      <alignment horizontal="left" vertical="center"/>
    </xf>
    <xf numFmtId="0" fontId="4" fillId="0" borderId="2" xfId="0" applyNumberFormat="1" applyFont="1" applyFill="1" applyBorder="1" applyAlignment="1">
      <alignment horizontal="center" vertical="center"/>
    </xf>
    <xf numFmtId="0" fontId="32" fillId="0" borderId="0" xfId="7" applyFont="1" applyAlignment="1">
      <alignment vertical="top"/>
    </xf>
    <xf numFmtId="0" fontId="5" fillId="0" borderId="0" xfId="1" applyNumberFormat="1" applyFont="1" applyAlignment="1">
      <alignment vertical="center"/>
    </xf>
    <xf numFmtId="0" fontId="4" fillId="0" borderId="0" xfId="1" applyNumberFormat="1" applyFont="1"/>
    <xf numFmtId="0" fontId="4" fillId="0" borderId="0" xfId="1" applyFont="1"/>
    <xf numFmtId="0" fontId="4" fillId="0" borderId="0" xfId="1" applyNumberFormat="1" applyFont="1" applyAlignment="1">
      <alignment horizontal="right"/>
    </xf>
    <xf numFmtId="0" fontId="2" fillId="0" borderId="0" xfId="1" applyNumberFormat="1" applyFont="1" applyAlignment="1">
      <alignment vertical="center"/>
    </xf>
    <xf numFmtId="0" fontId="4" fillId="0" borderId="0" xfId="1" applyNumberFormat="1" applyFont="1" applyAlignment="1">
      <alignment vertical="center"/>
    </xf>
    <xf numFmtId="0" fontId="4" fillId="0" borderId="0" xfId="1" applyNumberFormat="1" applyFont="1" applyBorder="1" applyAlignment="1">
      <alignment vertical="center"/>
    </xf>
    <xf numFmtId="0" fontId="4" fillId="0" borderId="0" xfId="1" applyNumberFormat="1" applyFont="1" applyBorder="1" applyAlignment="1">
      <alignment vertical="top"/>
    </xf>
    <xf numFmtId="0" fontId="4" fillId="0" borderId="14" xfId="0" applyNumberFormat="1" applyFont="1" applyBorder="1" applyAlignment="1">
      <alignment vertical="center" wrapText="1"/>
    </xf>
    <xf numFmtId="0" fontId="4" fillId="0" borderId="14" xfId="0" applyFont="1" applyBorder="1" applyAlignment="1">
      <alignment horizontal="left" vertical="center"/>
    </xf>
    <xf numFmtId="0" fontId="1" fillId="0" borderId="0" xfId="1" applyFont="1" applyBorder="1" applyAlignment="1">
      <alignment vertical="center"/>
    </xf>
    <xf numFmtId="0" fontId="5" fillId="0" borderId="0" xfId="0" applyNumberFormat="1" applyFont="1" applyFill="1" applyAlignment="1">
      <alignment vertical="center"/>
    </xf>
    <xf numFmtId="0" fontId="4" fillId="0" borderId="0" xfId="0" applyNumberFormat="1" applyFont="1" applyAlignment="1">
      <alignment horizontal="center" vertical="center"/>
    </xf>
    <xf numFmtId="0" fontId="9" fillId="0" borderId="0" xfId="0" applyNumberFormat="1" applyFont="1" applyAlignment="1">
      <alignment horizontal="center" vertical="center"/>
    </xf>
    <xf numFmtId="0" fontId="4" fillId="0" borderId="0" xfId="0" applyNumberFormat="1" applyFont="1" applyAlignment="1">
      <alignment horizontal="right" vertical="center"/>
    </xf>
    <xf numFmtId="0" fontId="10" fillId="0" borderId="0" xfId="0" applyNumberFormat="1" applyFont="1" applyAlignment="1">
      <alignment vertical="center"/>
    </xf>
    <xf numFmtId="0" fontId="9" fillId="0" borderId="0" xfId="0" applyNumberFormat="1" applyFont="1" applyFill="1" applyAlignment="1"/>
    <xf numFmtId="0" fontId="9" fillId="0" borderId="0" xfId="0" applyNumberFormat="1" applyFont="1" applyFill="1" applyBorder="1" applyAlignment="1">
      <alignment horizontal="right"/>
    </xf>
    <xf numFmtId="0" fontId="4" fillId="0" borderId="0" xfId="0" applyFont="1" applyFill="1" applyAlignment="1">
      <alignment vertical="center"/>
    </xf>
    <xf numFmtId="0" fontId="4" fillId="2" borderId="0" xfId="0" applyFont="1" applyFill="1" applyAlignment="1">
      <alignment vertical="center"/>
    </xf>
    <xf numFmtId="0" fontId="9" fillId="0" borderId="0" xfId="0" applyNumberFormat="1" applyFont="1" applyFill="1" applyAlignment="1">
      <alignment horizontal="center" vertical="center"/>
    </xf>
    <xf numFmtId="49" fontId="4" fillId="0" borderId="2" xfId="0" applyNumberFormat="1" applyFont="1" applyFill="1" applyBorder="1" applyAlignment="1">
      <alignment vertical="center"/>
    </xf>
    <xf numFmtId="49" fontId="4" fillId="0" borderId="16" xfId="0" applyNumberFormat="1" applyFont="1" applyFill="1" applyBorder="1" applyAlignment="1">
      <alignment vertical="center"/>
    </xf>
    <xf numFmtId="49" fontId="4" fillId="0" borderId="3"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4" fillId="0" borderId="3" xfId="0" applyNumberFormat="1" applyFont="1" applyFill="1" applyBorder="1" applyAlignment="1">
      <alignment horizontal="centerContinuous" vertical="center"/>
    </xf>
    <xf numFmtId="49" fontId="12" fillId="0" borderId="60" xfId="0" applyNumberFormat="1" applyFont="1" applyFill="1" applyBorder="1" applyAlignment="1">
      <alignment horizontal="center" vertical="center"/>
    </xf>
    <xf numFmtId="49" fontId="12" fillId="0" borderId="61" xfId="0" applyNumberFormat="1" applyFont="1" applyFill="1" applyBorder="1" applyAlignment="1">
      <alignment horizontal="center" vertical="center"/>
    </xf>
    <xf numFmtId="49" fontId="6" fillId="0" borderId="60" xfId="0" applyNumberFormat="1" applyFont="1" applyFill="1" applyBorder="1" applyAlignment="1">
      <alignment horizontal="center" vertical="center"/>
    </xf>
    <xf numFmtId="49" fontId="6" fillId="0" borderId="62" xfId="0" applyNumberFormat="1" applyFont="1" applyFill="1" applyBorder="1" applyAlignment="1">
      <alignment horizontal="center" vertical="center"/>
    </xf>
    <xf numFmtId="0" fontId="10" fillId="0" borderId="63" xfId="0" applyNumberFormat="1" applyFont="1" applyFill="1" applyBorder="1" applyAlignment="1">
      <alignment horizontal="center" vertical="center"/>
    </xf>
    <xf numFmtId="0" fontId="4" fillId="0" borderId="63" xfId="0" applyNumberFormat="1" applyFont="1" applyFill="1" applyBorder="1" applyAlignment="1">
      <alignment horizontal="center" vertical="center"/>
    </xf>
    <xf numFmtId="0" fontId="4" fillId="0" borderId="63" xfId="0" applyNumberFormat="1" applyFont="1" applyFill="1" applyBorder="1" applyAlignment="1">
      <alignment vertical="center" shrinkToFit="1"/>
    </xf>
    <xf numFmtId="0" fontId="10" fillId="0" borderId="57" xfId="0" applyNumberFormat="1" applyFont="1" applyFill="1" applyBorder="1" applyAlignment="1">
      <alignment horizontal="center" vertical="center"/>
    </xf>
    <xf numFmtId="0" fontId="4" fillId="0" borderId="57" xfId="0" applyNumberFormat="1" applyFont="1" applyFill="1" applyBorder="1" applyAlignment="1">
      <alignment horizontal="center" vertical="center"/>
    </xf>
    <xf numFmtId="0" fontId="4" fillId="0" borderId="57" xfId="0" applyNumberFormat="1" applyFont="1" applyFill="1" applyBorder="1" applyAlignment="1">
      <alignment vertical="center" shrinkToFit="1"/>
    </xf>
    <xf numFmtId="0" fontId="10" fillId="0" borderId="64" xfId="0" applyNumberFormat="1" applyFont="1" applyFill="1" applyBorder="1" applyAlignment="1">
      <alignment horizontal="center" vertical="center"/>
    </xf>
    <xf numFmtId="0" fontId="4" fillId="0" borderId="64" xfId="0" applyNumberFormat="1" applyFont="1" applyFill="1" applyBorder="1" applyAlignment="1">
      <alignment horizontal="center" vertical="center"/>
    </xf>
    <xf numFmtId="0" fontId="4" fillId="0" borderId="64" xfId="0" applyNumberFormat="1" applyFont="1" applyFill="1" applyBorder="1" applyAlignment="1">
      <alignment vertical="center" shrinkToFit="1"/>
    </xf>
    <xf numFmtId="0" fontId="4" fillId="0" borderId="64" xfId="0" applyNumberFormat="1" applyFont="1" applyFill="1" applyBorder="1" applyAlignment="1">
      <alignment vertical="center"/>
    </xf>
    <xf numFmtId="0" fontId="10" fillId="0" borderId="59" xfId="0" applyNumberFormat="1" applyFont="1" applyFill="1" applyBorder="1" applyAlignment="1">
      <alignment horizontal="center" vertical="center"/>
    </xf>
    <xf numFmtId="0" fontId="4" fillId="0" borderId="59" xfId="0" applyNumberFormat="1" applyFont="1" applyFill="1" applyBorder="1" applyAlignment="1">
      <alignment horizontal="center" vertical="center"/>
    </xf>
    <xf numFmtId="0" fontId="4" fillId="0" borderId="59" xfId="0" applyNumberFormat="1" applyFont="1" applyFill="1" applyBorder="1" applyAlignment="1">
      <alignment vertical="center" shrinkToFit="1"/>
    </xf>
    <xf numFmtId="0" fontId="10" fillId="0" borderId="65" xfId="0" applyNumberFormat="1" applyFont="1" applyFill="1" applyBorder="1" applyAlignment="1">
      <alignment horizontal="center" vertical="center"/>
    </xf>
    <xf numFmtId="0" fontId="4" fillId="0" borderId="65" xfId="0" applyNumberFormat="1" applyFont="1" applyFill="1" applyBorder="1" applyAlignment="1">
      <alignment horizontal="center" vertical="center"/>
    </xf>
    <xf numFmtId="0" fontId="4" fillId="0" borderId="65" xfId="0" applyNumberFormat="1" applyFont="1" applyFill="1" applyBorder="1" applyAlignment="1">
      <alignment vertical="center" shrinkToFit="1"/>
    </xf>
    <xf numFmtId="0" fontId="4" fillId="0" borderId="65" xfId="0" applyNumberFormat="1" applyFont="1" applyFill="1" applyBorder="1" applyAlignment="1">
      <alignment vertical="center"/>
    </xf>
    <xf numFmtId="0" fontId="10" fillId="0" borderId="58" xfId="0" applyNumberFormat="1" applyFont="1" applyFill="1" applyBorder="1" applyAlignment="1">
      <alignment horizontal="center" vertical="center"/>
    </xf>
    <xf numFmtId="0" fontId="4" fillId="0" borderId="58" xfId="0" applyNumberFormat="1" applyFont="1" applyFill="1" applyBorder="1" applyAlignment="1">
      <alignment horizontal="center" vertical="center"/>
    </xf>
    <xf numFmtId="0" fontId="4" fillId="0" borderId="58" xfId="0" applyNumberFormat="1" applyFont="1" applyFill="1" applyBorder="1" applyAlignment="1">
      <alignment vertical="center" shrinkToFit="1"/>
    </xf>
    <xf numFmtId="0" fontId="10" fillId="0" borderId="2" xfId="0" applyNumberFormat="1" applyFont="1" applyFill="1" applyBorder="1" applyAlignment="1">
      <alignment horizontal="center" vertical="center"/>
    </xf>
    <xf numFmtId="0" fontId="9" fillId="0" borderId="0" xfId="0" applyNumberFormat="1" applyFont="1" applyFill="1" applyAlignment="1">
      <alignment vertical="center"/>
    </xf>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1" xfId="0" applyNumberFormat="1" applyFont="1" applyFill="1" applyBorder="1" applyAlignment="1">
      <alignment vertical="center" shrinkToFit="1"/>
    </xf>
    <xf numFmtId="0" fontId="9" fillId="0" borderId="10" xfId="0" applyNumberFormat="1" applyFont="1" applyFill="1" applyBorder="1" applyAlignment="1">
      <alignment vertical="center"/>
    </xf>
    <xf numFmtId="0" fontId="30" fillId="0" borderId="3" xfId="0" applyNumberFormat="1" applyFont="1" applyFill="1" applyBorder="1" applyAlignment="1">
      <alignment horizontal="center" vertical="top" shrinkToFit="1"/>
    </xf>
    <xf numFmtId="0" fontId="30" fillId="0" borderId="6" xfId="0" applyNumberFormat="1" applyFont="1" applyFill="1" applyBorder="1" applyAlignment="1">
      <alignment horizontal="center" vertical="top" shrinkToFit="1"/>
    </xf>
    <xf numFmtId="0" fontId="4" fillId="3" borderId="0" xfId="0" applyNumberFormat="1" applyFont="1" applyFill="1" applyBorder="1" applyAlignment="1">
      <alignment horizontal="center" vertical="center"/>
    </xf>
    <xf numFmtId="0" fontId="4" fillId="3" borderId="3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0" fontId="4" fillId="0" borderId="12" xfId="0" applyNumberFormat="1" applyFont="1" applyFill="1" applyBorder="1" applyAlignment="1">
      <alignment vertical="center"/>
    </xf>
    <xf numFmtId="0" fontId="33" fillId="0" borderId="0" xfId="0" applyNumberFormat="1" applyFont="1"/>
    <xf numFmtId="0" fontId="33" fillId="0" borderId="0" xfId="0" applyNumberFormat="1" applyFont="1" applyAlignment="1" applyProtection="1">
      <alignment horizontal="left"/>
    </xf>
    <xf numFmtId="0" fontId="34" fillId="0" borderId="0" xfId="0" applyNumberFormat="1" applyFont="1" applyAlignment="1">
      <alignment horizontal="right"/>
    </xf>
    <xf numFmtId="0" fontId="33" fillId="0" borderId="0" xfId="0" applyFont="1"/>
    <xf numFmtId="0" fontId="35" fillId="0" borderId="0" xfId="0" applyNumberFormat="1" applyFont="1" applyAlignment="1">
      <alignment vertical="center"/>
    </xf>
    <xf numFmtId="0" fontId="33" fillId="0" borderId="0" xfId="0" applyNumberFormat="1" applyFont="1" applyFill="1"/>
    <xf numFmtId="0" fontId="33" fillId="0" borderId="13" xfId="0" applyNumberFormat="1" applyFont="1" applyFill="1" applyBorder="1" applyAlignment="1"/>
    <xf numFmtId="0" fontId="33" fillId="3" borderId="10" xfId="0" applyNumberFormat="1" applyFont="1" applyFill="1" applyBorder="1" applyAlignment="1">
      <alignment horizontal="center"/>
    </xf>
    <xf numFmtId="0" fontId="33" fillId="3" borderId="11" xfId="0" applyNumberFormat="1" applyFont="1" applyFill="1" applyBorder="1" applyAlignment="1">
      <alignment vertical="top"/>
    </xf>
    <xf numFmtId="0" fontId="33" fillId="3" borderId="1" xfId="0" applyNumberFormat="1" applyFont="1" applyFill="1" applyBorder="1" applyAlignment="1">
      <alignment vertical="center"/>
    </xf>
    <xf numFmtId="0" fontId="33" fillId="3" borderId="14" xfId="0" applyNumberFormat="1" applyFont="1" applyFill="1" applyBorder="1" applyAlignment="1">
      <alignment horizontal="distributed" vertical="center"/>
    </xf>
    <xf numFmtId="0" fontId="33" fillId="3" borderId="2" xfId="0" applyNumberFormat="1" applyFont="1" applyFill="1" applyBorder="1" applyAlignment="1">
      <alignment vertical="center"/>
    </xf>
    <xf numFmtId="0" fontId="33" fillId="3" borderId="3" xfId="0" applyNumberFormat="1" applyFont="1" applyFill="1" applyBorder="1" applyAlignment="1">
      <alignment vertical="center"/>
    </xf>
    <xf numFmtId="0" fontId="33" fillId="3" borderId="3" xfId="0" applyNumberFormat="1" applyFont="1" applyFill="1" applyBorder="1" applyAlignment="1">
      <alignment horizontal="center" vertical="center"/>
    </xf>
    <xf numFmtId="0" fontId="36" fillId="0" borderId="0" xfId="0" applyFont="1"/>
    <xf numFmtId="0" fontId="33" fillId="3" borderId="17" xfId="0" applyNumberFormat="1" applyFont="1" applyFill="1" applyBorder="1" applyAlignment="1">
      <alignment vertical="center"/>
    </xf>
    <xf numFmtId="0" fontId="33" fillId="3" borderId="10" xfId="0" applyNumberFormat="1" applyFont="1" applyFill="1" applyBorder="1" applyAlignment="1">
      <alignment vertical="center"/>
    </xf>
    <xf numFmtId="0" fontId="33" fillId="3" borderId="11" xfId="0" applyNumberFormat="1" applyFont="1" applyFill="1" applyBorder="1" applyAlignment="1">
      <alignment vertical="center"/>
    </xf>
    <xf numFmtId="0" fontId="33" fillId="3" borderId="0" xfId="0" applyNumberFormat="1" applyFont="1" applyFill="1" applyBorder="1" applyAlignment="1">
      <alignment horizontal="center" vertical="center"/>
    </xf>
    <xf numFmtId="0" fontId="33" fillId="3" borderId="56" xfId="0" applyNumberFormat="1" applyFont="1" applyFill="1" applyBorder="1" applyAlignment="1">
      <alignment horizontal="center" vertical="center"/>
    </xf>
    <xf numFmtId="0" fontId="33" fillId="3" borderId="2" xfId="0" applyNumberFormat="1" applyFont="1" applyFill="1" applyBorder="1" applyAlignment="1">
      <alignment horizontal="center" vertical="center"/>
    </xf>
    <xf numFmtId="0" fontId="33" fillId="3" borderId="32" xfId="0" applyNumberFormat="1" applyFont="1" applyFill="1" applyBorder="1" applyAlignment="1">
      <alignment horizontal="center" vertical="center"/>
    </xf>
    <xf numFmtId="0" fontId="33" fillId="3" borderId="55" xfId="0" applyNumberFormat="1" applyFont="1" applyFill="1" applyBorder="1" applyAlignment="1">
      <alignment horizontal="center" vertical="center"/>
    </xf>
    <xf numFmtId="0" fontId="33" fillId="3" borderId="2" xfId="0" applyFont="1" applyFill="1" applyBorder="1" applyAlignment="1">
      <alignment vertical="center"/>
    </xf>
    <xf numFmtId="0" fontId="33" fillId="3" borderId="10" xfId="0" applyNumberFormat="1" applyFont="1" applyFill="1" applyBorder="1" applyAlignment="1">
      <alignment horizontal="center" vertical="center"/>
    </xf>
    <xf numFmtId="0" fontId="33" fillId="3" borderId="12" xfId="0" applyNumberFormat="1" applyFont="1" applyFill="1" applyBorder="1" applyAlignment="1">
      <alignment horizontal="center" vertical="center"/>
    </xf>
    <xf numFmtId="0" fontId="33" fillId="3" borderId="11" xfId="0" applyNumberFormat="1" applyFont="1" applyFill="1" applyBorder="1" applyAlignment="1">
      <alignment horizontal="center" vertical="center"/>
    </xf>
    <xf numFmtId="0" fontId="33" fillId="3" borderId="54" xfId="0" applyNumberFormat="1" applyFont="1" applyFill="1" applyBorder="1" applyAlignment="1">
      <alignment horizontal="center" vertical="center"/>
    </xf>
    <xf numFmtId="0" fontId="33" fillId="3" borderId="31" xfId="0" applyNumberFormat="1" applyFont="1" applyFill="1" applyBorder="1" applyAlignment="1">
      <alignment horizontal="center" vertical="center"/>
    </xf>
    <xf numFmtId="176" fontId="33" fillId="3" borderId="0" xfId="0" applyNumberFormat="1" applyFont="1" applyFill="1" applyBorder="1" applyAlignment="1">
      <alignment horizontal="center" vertical="center"/>
    </xf>
    <xf numFmtId="0" fontId="33" fillId="3" borderId="3" xfId="0" applyFont="1" applyFill="1" applyBorder="1"/>
    <xf numFmtId="0" fontId="33" fillId="3" borderId="14" xfId="0" applyNumberFormat="1" applyFont="1" applyFill="1" applyBorder="1" applyAlignment="1">
      <alignment vertical="center"/>
    </xf>
    <xf numFmtId="0" fontId="33" fillId="3" borderId="15" xfId="0" applyFont="1" applyFill="1" applyBorder="1" applyAlignment="1">
      <alignment horizontal="center" vertical="center"/>
    </xf>
    <xf numFmtId="0" fontId="33" fillId="3" borderId="66" xfId="0" applyNumberFormat="1" applyFont="1" applyFill="1" applyBorder="1" applyAlignment="1">
      <alignment horizontal="center" vertical="center"/>
    </xf>
    <xf numFmtId="0" fontId="33" fillId="3" borderId="15"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33" fillId="3" borderId="13" xfId="0" applyNumberFormat="1" applyFont="1" applyFill="1" applyBorder="1" applyAlignment="1">
      <alignment horizontal="center" vertical="center"/>
    </xf>
    <xf numFmtId="176" fontId="33" fillId="3" borderId="54" xfId="0" applyNumberFormat="1" applyFont="1" applyFill="1" applyBorder="1" applyAlignment="1">
      <alignment horizontal="center" vertical="center"/>
    </xf>
    <xf numFmtId="176" fontId="33" fillId="3" borderId="13" xfId="0" applyNumberFormat="1" applyFont="1" applyFill="1" applyBorder="1" applyAlignment="1">
      <alignment horizontal="center" vertical="center"/>
    </xf>
    <xf numFmtId="0" fontId="33" fillId="3" borderId="4" xfId="0" applyFont="1" applyFill="1" applyBorder="1"/>
    <xf numFmtId="0" fontId="33" fillId="3" borderId="0" xfId="0" applyNumberFormat="1" applyFont="1" applyFill="1" applyBorder="1" applyAlignment="1">
      <alignment vertical="center"/>
    </xf>
    <xf numFmtId="0" fontId="33" fillId="3" borderId="12" xfId="0" applyNumberFormat="1" applyFont="1" applyFill="1" applyBorder="1" applyAlignment="1">
      <alignment vertical="center"/>
    </xf>
    <xf numFmtId="0" fontId="33" fillId="3" borderId="13" xfId="0" applyNumberFormat="1" applyFont="1" applyFill="1" applyBorder="1" applyAlignment="1">
      <alignment vertical="center"/>
    </xf>
    <xf numFmtId="0" fontId="4" fillId="0" borderId="13" xfId="0" applyNumberFormat="1" applyFont="1" applyFill="1" applyBorder="1" applyAlignment="1">
      <alignment horizontal="center" vertical="center"/>
    </xf>
    <xf numFmtId="0" fontId="4" fillId="0" borderId="0" xfId="0" applyFont="1" applyAlignment="1">
      <alignment horizontal="center"/>
    </xf>
    <xf numFmtId="0" fontId="4" fillId="0" borderId="3" xfId="0" applyNumberFormat="1" applyFont="1" applyFill="1" applyBorder="1" applyAlignment="1">
      <alignment horizontal="center"/>
    </xf>
    <xf numFmtId="0" fontId="4" fillId="0" borderId="34" xfId="0" applyNumberFormat="1" applyFont="1" applyBorder="1" applyAlignment="1">
      <alignment horizontal="center" vertical="top"/>
    </xf>
    <xf numFmtId="178" fontId="23" fillId="0" borderId="3" xfId="0" applyNumberFormat="1" applyFont="1" applyBorder="1" applyAlignment="1">
      <alignment horizontal="center" vertical="center"/>
    </xf>
    <xf numFmtId="0" fontId="12" fillId="0" borderId="11" xfId="0" applyNumberFormat="1" applyFont="1" applyBorder="1" applyAlignment="1">
      <alignment horizontal="left" vertical="center" wrapText="1"/>
    </xf>
    <xf numFmtId="0" fontId="12" fillId="0" borderId="13" xfId="0" applyNumberFormat="1" applyFont="1" applyBorder="1" applyAlignment="1">
      <alignment horizontal="left" vertical="center" wrapText="1"/>
    </xf>
    <xf numFmtId="0" fontId="12" fillId="0" borderId="31" xfId="0" applyNumberFormat="1" applyFont="1" applyBorder="1" applyAlignment="1">
      <alignment horizontal="left" vertical="center" wrapText="1"/>
    </xf>
    <xf numFmtId="0" fontId="37" fillId="0" borderId="6" xfId="0" applyFont="1" applyFill="1" applyBorder="1" applyAlignment="1">
      <alignment vertical="center" shrinkToFit="1"/>
    </xf>
    <xf numFmtId="0" fontId="12" fillId="0" borderId="11" xfId="0" applyNumberFormat="1" applyFont="1" applyBorder="1" applyAlignment="1">
      <alignment vertical="center" wrapText="1"/>
    </xf>
    <xf numFmtId="0" fontId="12" fillId="0" borderId="13" xfId="0" applyNumberFormat="1" applyFont="1" applyBorder="1" applyAlignment="1">
      <alignment vertical="center" wrapText="1"/>
    </xf>
    <xf numFmtId="0" fontId="12" fillId="0" borderId="31" xfId="0" applyNumberFormat="1" applyFont="1" applyBorder="1" applyAlignment="1">
      <alignment vertical="center" wrapText="1"/>
    </xf>
    <xf numFmtId="0" fontId="38" fillId="0" borderId="3" xfId="0" applyNumberFormat="1" applyFont="1" applyFill="1" applyBorder="1" applyAlignment="1">
      <alignment vertical="center" wrapText="1" shrinkToFit="1"/>
    </xf>
    <xf numFmtId="0" fontId="39" fillId="0" borderId="5" xfId="0" applyNumberFormat="1" applyFont="1" applyFill="1" applyBorder="1" applyAlignment="1">
      <alignment vertical="center" wrapText="1" shrinkToFit="1"/>
    </xf>
    <xf numFmtId="0" fontId="38" fillId="0" borderId="3" xfId="0" applyNumberFormat="1" applyFont="1" applyFill="1" applyBorder="1" applyAlignment="1">
      <alignment vertical="center" shrinkToFit="1"/>
    </xf>
    <xf numFmtId="0" fontId="40" fillId="0" borderId="4" xfId="0" applyNumberFormat="1" applyFont="1" applyFill="1" applyBorder="1" applyAlignment="1">
      <alignment horizontal="center" vertical="top" wrapText="1"/>
    </xf>
    <xf numFmtId="0" fontId="39" fillId="3" borderId="1" xfId="0" applyNumberFormat="1" applyFont="1" applyFill="1" applyBorder="1" applyAlignment="1">
      <alignment vertical="center"/>
    </xf>
    <xf numFmtId="0" fontId="39" fillId="3" borderId="1" xfId="0" applyNumberFormat="1" applyFont="1" applyFill="1" applyBorder="1" applyAlignment="1">
      <alignment horizontal="center" vertical="center"/>
    </xf>
    <xf numFmtId="0" fontId="39" fillId="3" borderId="13" xfId="0" applyNumberFormat="1" applyFont="1" applyFill="1" applyBorder="1" applyAlignment="1">
      <alignment horizontal="center" vertical="center"/>
    </xf>
    <xf numFmtId="176" fontId="39" fillId="3" borderId="54" xfId="0" applyNumberFormat="1" applyFont="1" applyFill="1" applyBorder="1" applyAlignment="1">
      <alignment horizontal="center" vertical="center"/>
    </xf>
    <xf numFmtId="176" fontId="39" fillId="3" borderId="13" xfId="0" applyNumberFormat="1" applyFont="1" applyFill="1" applyBorder="1" applyAlignment="1">
      <alignment horizontal="center" vertical="center"/>
    </xf>
    <xf numFmtId="0" fontId="41" fillId="3" borderId="3" xfId="0" applyFont="1" applyFill="1" applyBorder="1" applyAlignment="1">
      <alignment vertical="center"/>
    </xf>
    <xf numFmtId="0" fontId="39" fillId="3" borderId="3" xfId="0" applyNumberFormat="1" applyFont="1" applyFill="1" applyBorder="1" applyAlignment="1">
      <alignment horizontal="center" vertical="center"/>
    </xf>
    <xf numFmtId="0" fontId="42" fillId="0" borderId="12" xfId="7" applyFont="1" applyBorder="1" applyAlignment="1">
      <alignment vertical="center" wrapText="1"/>
    </xf>
    <xf numFmtId="0" fontId="42" fillId="0" borderId="16" xfId="7" applyFont="1" applyBorder="1" applyAlignment="1">
      <alignment vertical="center" wrapText="1"/>
    </xf>
    <xf numFmtId="0" fontId="42" fillId="0" borderId="55" xfId="7" applyFont="1" applyBorder="1" applyAlignment="1">
      <alignment vertical="center" wrapText="1"/>
    </xf>
    <xf numFmtId="0" fontId="42" fillId="0" borderId="31" xfId="7" applyFont="1" applyBorder="1" applyAlignment="1">
      <alignment vertical="center" wrapText="1"/>
    </xf>
    <xf numFmtId="0" fontId="40" fillId="0" borderId="12" xfId="7" applyFont="1" applyBorder="1" applyAlignment="1">
      <alignment vertical="center" wrapText="1"/>
    </xf>
    <xf numFmtId="0" fontId="40" fillId="0" borderId="56" xfId="7" applyFont="1" applyBorder="1" applyAlignment="1">
      <alignment vertical="center" wrapText="1"/>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4" fillId="3" borderId="32" xfId="0" applyNumberFormat="1" applyFont="1" applyFill="1" applyBorder="1" applyAlignment="1">
      <alignment horizontal="center" vertical="center"/>
    </xf>
    <xf numFmtId="0" fontId="4" fillId="3" borderId="16" xfId="0" applyNumberFormat="1" applyFont="1" applyFill="1" applyBorder="1" applyAlignment="1">
      <alignment horizontal="center" vertical="center"/>
    </xf>
    <xf numFmtId="49" fontId="36" fillId="0" borderId="0" xfId="0" quotePrefix="1" applyNumberFormat="1" applyFont="1" applyAlignment="1"/>
    <xf numFmtId="0" fontId="4" fillId="0" borderId="16" xfId="0" applyNumberFormat="1" applyFont="1" applyFill="1" applyBorder="1" applyAlignment="1">
      <alignment horizontal="center" vertical="center"/>
    </xf>
    <xf numFmtId="0" fontId="4" fillId="0" borderId="67" xfId="0" applyNumberFormat="1" applyFont="1" applyFill="1" applyBorder="1" applyAlignment="1">
      <alignment vertical="center"/>
    </xf>
    <xf numFmtId="179" fontId="4" fillId="0" borderId="18" xfId="0" applyNumberFormat="1" applyFont="1" applyFill="1" applyBorder="1" applyAlignment="1">
      <alignment horizontal="right" vertical="center"/>
    </xf>
    <xf numFmtId="179" fontId="4" fillId="0" borderId="20" xfId="0" applyNumberFormat="1" applyFont="1" applyFill="1" applyBorder="1" applyAlignment="1">
      <alignment horizontal="right" vertical="center"/>
    </xf>
    <xf numFmtId="179" fontId="4" fillId="0" borderId="68" xfId="0" applyNumberFormat="1" applyFont="1" applyFill="1" applyBorder="1" applyAlignment="1">
      <alignment horizontal="right" vertical="center"/>
    </xf>
    <xf numFmtId="0" fontId="4" fillId="0" borderId="47" xfId="0" applyFont="1" applyBorder="1" applyAlignment="1">
      <alignment horizontal="center" vertical="top" wrapText="1"/>
    </xf>
    <xf numFmtId="183" fontId="4" fillId="0" borderId="17" xfId="0" applyNumberFormat="1" applyFont="1" applyBorder="1" applyAlignment="1">
      <alignment horizontal="center" vertical="center"/>
    </xf>
    <xf numFmtId="184" fontId="4" fillId="0" borderId="10" xfId="0" applyNumberFormat="1" applyFont="1" applyBorder="1" applyAlignment="1">
      <alignment horizontal="center" vertical="center"/>
    </xf>
    <xf numFmtId="185" fontId="4" fillId="0" borderId="10" xfId="0" applyNumberFormat="1" applyFont="1" applyBorder="1" applyAlignment="1">
      <alignment horizontal="center" vertical="center"/>
    </xf>
    <xf numFmtId="0" fontId="4" fillId="0" borderId="13" xfId="0" applyNumberFormat="1" applyFont="1" applyFill="1" applyBorder="1" applyAlignment="1"/>
    <xf numFmtId="0" fontId="4" fillId="3" borderId="10" xfId="0" applyNumberFormat="1" applyFont="1" applyFill="1" applyBorder="1" applyAlignment="1">
      <alignment horizontal="center"/>
    </xf>
    <xf numFmtId="0" fontId="4" fillId="3" borderId="11" xfId="0" applyNumberFormat="1" applyFont="1" applyFill="1" applyBorder="1" applyAlignment="1">
      <alignment vertical="top"/>
    </xf>
    <xf numFmtId="0" fontId="4" fillId="3" borderId="1" xfId="0" applyNumberFormat="1" applyFont="1" applyFill="1" applyBorder="1" applyAlignment="1">
      <alignment vertical="center"/>
    </xf>
    <xf numFmtId="0" fontId="4" fillId="3" borderId="14" xfId="0" applyNumberFormat="1" applyFont="1" applyFill="1" applyBorder="1" applyAlignment="1">
      <alignment horizontal="distributed" vertical="center"/>
    </xf>
    <xf numFmtId="0" fontId="4" fillId="3" borderId="2" xfId="0" applyNumberFormat="1" applyFont="1" applyFill="1" applyBorder="1" applyAlignment="1">
      <alignment vertical="center"/>
    </xf>
    <xf numFmtId="0" fontId="4" fillId="3" borderId="3" xfId="0" applyNumberFormat="1" applyFont="1" applyFill="1" applyBorder="1" applyAlignment="1">
      <alignment vertical="center"/>
    </xf>
    <xf numFmtId="0" fontId="4" fillId="3" borderId="17" xfId="0" applyNumberFormat="1" applyFont="1" applyFill="1" applyBorder="1" applyAlignment="1">
      <alignment vertical="center"/>
    </xf>
    <xf numFmtId="0" fontId="4" fillId="3" borderId="10" xfId="0" applyNumberFormat="1" applyFont="1" applyFill="1" applyBorder="1" applyAlignment="1">
      <alignment vertical="center"/>
    </xf>
    <xf numFmtId="0" fontId="4" fillId="3" borderId="11" xfId="0" applyNumberFormat="1" applyFont="1" applyFill="1" applyBorder="1" applyAlignment="1">
      <alignment vertical="center"/>
    </xf>
    <xf numFmtId="0" fontId="4" fillId="3" borderId="56" xfId="0" applyNumberFormat="1" applyFont="1" applyFill="1" applyBorder="1" applyAlignment="1">
      <alignment horizontal="center" vertical="center"/>
    </xf>
    <xf numFmtId="0" fontId="4" fillId="3" borderId="55" xfId="0" applyNumberFormat="1" applyFont="1" applyFill="1" applyBorder="1" applyAlignment="1">
      <alignment horizontal="center" vertical="center"/>
    </xf>
    <xf numFmtId="0" fontId="4" fillId="3" borderId="2" xfId="0" applyFont="1" applyFill="1" applyBorder="1" applyAlignment="1">
      <alignment vertical="center"/>
    </xf>
    <xf numFmtId="0" fontId="4" fillId="3" borderId="10" xfId="0" applyNumberFormat="1" applyFont="1" applyFill="1" applyBorder="1" applyAlignment="1">
      <alignment horizontal="center" vertical="center"/>
    </xf>
    <xf numFmtId="0" fontId="4" fillId="3" borderId="12" xfId="0" applyNumberFormat="1" applyFont="1" applyFill="1" applyBorder="1" applyAlignment="1">
      <alignment horizontal="center" vertical="center"/>
    </xf>
    <xf numFmtId="0" fontId="13" fillId="3" borderId="3" xfId="0" applyFont="1" applyFill="1" applyBorder="1" applyAlignment="1">
      <alignment vertical="center"/>
    </xf>
    <xf numFmtId="0" fontId="4" fillId="3" borderId="3" xfId="0" applyFont="1" applyFill="1" applyBorder="1"/>
    <xf numFmtId="176" fontId="4" fillId="3" borderId="54" xfId="0" applyNumberFormat="1" applyFont="1" applyFill="1" applyBorder="1" applyAlignment="1">
      <alignment horizontal="center" vertical="center"/>
    </xf>
    <xf numFmtId="176" fontId="4" fillId="3" borderId="13" xfId="0" applyNumberFormat="1" applyFont="1" applyFill="1" applyBorder="1" applyAlignment="1">
      <alignment horizontal="center" vertical="center"/>
    </xf>
    <xf numFmtId="0" fontId="4" fillId="3" borderId="4" xfId="0" applyFont="1" applyFill="1" applyBorder="1"/>
    <xf numFmtId="0" fontId="4" fillId="3" borderId="0" xfId="0" applyNumberFormat="1" applyFont="1" applyFill="1" applyBorder="1" applyAlignment="1">
      <alignment vertical="center"/>
    </xf>
    <xf numFmtId="0" fontId="4" fillId="3" borderId="12" xfId="0" applyNumberFormat="1" applyFont="1" applyFill="1" applyBorder="1" applyAlignment="1">
      <alignment vertical="center"/>
    </xf>
    <xf numFmtId="0" fontId="4" fillId="3" borderId="13" xfId="0" applyNumberFormat="1" applyFont="1" applyFill="1" applyBorder="1" applyAlignment="1">
      <alignment vertical="center"/>
    </xf>
    <xf numFmtId="0" fontId="4" fillId="3" borderId="4" xfId="0" applyNumberFormat="1" applyFont="1" applyFill="1" applyBorder="1" applyAlignment="1">
      <alignment vertical="center"/>
    </xf>
    <xf numFmtId="49" fontId="9" fillId="0" borderId="0" xfId="0" quotePrefix="1" applyNumberFormat="1" applyFont="1" applyAlignment="1"/>
    <xf numFmtId="0" fontId="4" fillId="0" borderId="11" xfId="0" applyFont="1" applyFill="1" applyBorder="1"/>
    <xf numFmtId="0" fontId="4" fillId="0" borderId="69" xfId="0" applyNumberFormat="1" applyFont="1" applyFill="1" applyBorder="1" applyAlignment="1">
      <alignment vertical="top"/>
    </xf>
    <xf numFmtId="0" fontId="4" fillId="0" borderId="70" xfId="0" applyNumberFormat="1" applyFont="1" applyFill="1" applyBorder="1" applyAlignment="1">
      <alignment vertical="top"/>
    </xf>
    <xf numFmtId="0" fontId="4" fillId="0" borderId="16" xfId="0" applyFont="1" applyFill="1" applyBorder="1"/>
    <xf numFmtId="0" fontId="4" fillId="0" borderId="71" xfId="0" applyFont="1" applyFill="1" applyBorder="1" applyAlignment="1">
      <alignment vertical="top"/>
    </xf>
    <xf numFmtId="0" fontId="4" fillId="0" borderId="72" xfId="0" applyFont="1" applyFill="1" applyBorder="1" applyAlignment="1">
      <alignment horizontal="left" vertical="top"/>
    </xf>
    <xf numFmtId="0" fontId="4" fillId="0" borderId="3" xfId="0" applyNumberFormat="1" applyFont="1" applyFill="1" applyBorder="1" applyAlignment="1">
      <alignment horizontal="left" vertical="top" wrapText="1"/>
    </xf>
    <xf numFmtId="0" fontId="4" fillId="0" borderId="23" xfId="0" applyFont="1" applyFill="1" applyBorder="1" applyAlignment="1">
      <alignment horizontal="left" vertical="top"/>
    </xf>
    <xf numFmtId="0" fontId="4" fillId="0" borderId="6" xfId="0" applyNumberFormat="1" applyFont="1" applyFill="1" applyBorder="1" applyAlignment="1">
      <alignment horizontal="left" vertical="top" wrapText="1"/>
    </xf>
    <xf numFmtId="0" fontId="4" fillId="0" borderId="67" xfId="0" applyNumberFormat="1" applyFont="1" applyFill="1" applyBorder="1" applyAlignment="1">
      <alignment vertical="top"/>
    </xf>
    <xf numFmtId="0" fontId="4" fillId="0" borderId="72" xfId="0" applyFont="1" applyFill="1" applyBorder="1" applyAlignment="1">
      <alignment horizontal="left" vertical="top" wrapText="1"/>
    </xf>
    <xf numFmtId="0" fontId="4" fillId="0" borderId="0" xfId="0" applyFont="1" applyFill="1" applyBorder="1"/>
    <xf numFmtId="0" fontId="4" fillId="0" borderId="70" xfId="0" applyNumberFormat="1" applyFont="1" applyFill="1" applyBorder="1" applyAlignment="1">
      <alignment vertical="center"/>
    </xf>
    <xf numFmtId="0" fontId="4" fillId="0" borderId="6" xfId="0" applyNumberFormat="1" applyFont="1" applyFill="1" applyBorder="1" applyAlignment="1">
      <alignment horizontal="center" vertical="center" shrinkToFit="1"/>
    </xf>
    <xf numFmtId="0" fontId="4" fillId="0" borderId="7" xfId="0" applyNumberFormat="1" applyFont="1" applyFill="1" applyBorder="1" applyAlignment="1">
      <alignment horizontal="center" vertical="center" shrinkToFit="1"/>
    </xf>
    <xf numFmtId="186" fontId="4" fillId="0" borderId="2" xfId="0" applyNumberFormat="1" applyFont="1" applyFill="1" applyBorder="1" applyAlignment="1">
      <alignment horizontal="center" vertical="center" shrinkToFit="1"/>
    </xf>
    <xf numFmtId="0" fontId="9" fillId="0" borderId="17" xfId="0" applyNumberFormat="1" applyFont="1" applyFill="1" applyBorder="1" applyAlignment="1">
      <alignment vertical="center"/>
    </xf>
    <xf numFmtId="0" fontId="9" fillId="0" borderId="3" xfId="0" applyNumberFormat="1" applyFont="1" applyFill="1" applyBorder="1" applyAlignment="1">
      <alignment vertical="center"/>
    </xf>
    <xf numFmtId="0" fontId="9" fillId="0" borderId="10" xfId="0" applyFont="1" applyFill="1" applyBorder="1"/>
    <xf numFmtId="188" fontId="4" fillId="3" borderId="9" xfId="0" applyNumberFormat="1" applyFont="1" applyFill="1" applyBorder="1" applyAlignment="1">
      <alignment horizontal="right" vertical="center"/>
    </xf>
    <xf numFmtId="0" fontId="15" fillId="0" borderId="1" xfId="0" applyFont="1" applyBorder="1" applyAlignment="1">
      <alignment horizontal="left" vertical="top" wrapText="1"/>
    </xf>
    <xf numFmtId="0" fontId="4" fillId="0" borderId="23" xfId="0" applyFont="1" applyFill="1" applyBorder="1" applyAlignment="1">
      <alignment horizontal="left" vertical="top" wrapText="1"/>
    </xf>
    <xf numFmtId="0" fontId="4" fillId="0" borderId="71" xfId="0" applyFont="1" applyFill="1" applyBorder="1" applyAlignment="1">
      <alignment vertical="top" wrapText="1"/>
    </xf>
    <xf numFmtId="0" fontId="4" fillId="0" borderId="27" xfId="0" applyFont="1" applyFill="1" applyBorder="1" applyAlignment="1">
      <alignment vertical="top" wrapText="1"/>
    </xf>
    <xf numFmtId="0" fontId="4" fillId="0" borderId="27" xfId="0"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0" xfId="0" applyFont="1" applyBorder="1" applyAlignment="1">
      <alignment wrapText="1"/>
    </xf>
    <xf numFmtId="179" fontId="4" fillId="0" borderId="19" xfId="0" applyNumberFormat="1" applyFont="1" applyFill="1" applyBorder="1" applyAlignment="1">
      <alignment horizontal="right" vertical="center"/>
    </xf>
    <xf numFmtId="0" fontId="0" fillId="0" borderId="13" xfId="0" applyFont="1" applyFill="1" applyBorder="1" applyAlignment="1">
      <alignment vertical="center"/>
    </xf>
    <xf numFmtId="186" fontId="4" fillId="0" borderId="0" xfId="0" applyNumberFormat="1" applyFont="1"/>
    <xf numFmtId="0" fontId="0" fillId="0" borderId="31" xfId="0" applyFont="1" applyFill="1" applyBorder="1" applyAlignment="1">
      <alignment horizontal="right" vertical="center"/>
    </xf>
    <xf numFmtId="0" fontId="48" fillId="0" borderId="67" xfId="0" applyNumberFormat="1" applyFont="1" applyFill="1" applyBorder="1" applyAlignment="1">
      <alignment vertical="center"/>
    </xf>
    <xf numFmtId="0" fontId="49" fillId="0" borderId="6" xfId="0" applyFont="1" applyFill="1" applyBorder="1" applyAlignment="1">
      <alignment vertical="center" wrapText="1" shrinkToFit="1"/>
    </xf>
    <xf numFmtId="0" fontId="48" fillId="0" borderId="48" xfId="7" applyFont="1" applyBorder="1" applyAlignment="1">
      <alignment horizontal="center" vertical="center" wrapText="1"/>
    </xf>
    <xf numFmtId="0" fontId="48" fillId="0" borderId="49" xfId="7" applyFont="1" applyBorder="1" applyAlignment="1">
      <alignment horizontal="center" vertical="center" wrapText="1"/>
    </xf>
    <xf numFmtId="0" fontId="48" fillId="0" borderId="16" xfId="7" applyFont="1" applyBorder="1" applyAlignment="1">
      <alignment horizontal="center" vertical="center" wrapText="1"/>
    </xf>
    <xf numFmtId="0" fontId="48" fillId="0" borderId="31" xfId="7" applyFont="1" applyBorder="1" applyAlignment="1">
      <alignment horizontal="center" vertical="center" wrapText="1"/>
    </xf>
    <xf numFmtId="0" fontId="48" fillId="0" borderId="51" xfId="7" applyFont="1" applyBorder="1" applyAlignment="1">
      <alignment horizontal="center" vertical="center" wrapText="1"/>
    </xf>
    <xf numFmtId="0" fontId="50" fillId="0" borderId="0" xfId="7" applyFont="1">
      <alignment vertical="center"/>
    </xf>
    <xf numFmtId="0" fontId="48" fillId="0" borderId="56" xfId="7" applyFont="1" applyBorder="1" applyAlignment="1">
      <alignment vertical="center" wrapText="1"/>
    </xf>
    <xf numFmtId="0" fontId="48" fillId="0" borderId="3" xfId="7" applyFont="1" applyBorder="1" applyAlignment="1">
      <alignment vertical="center" wrapText="1"/>
    </xf>
    <xf numFmtId="0" fontId="51" fillId="0" borderId="56" xfId="7" applyFont="1" applyBorder="1" applyAlignment="1">
      <alignment vertical="center" shrinkToFit="1"/>
    </xf>
    <xf numFmtId="0" fontId="48" fillId="0" borderId="2" xfId="0" applyNumberFormat="1" applyFont="1" applyFill="1" applyBorder="1" applyAlignment="1">
      <alignment vertical="center"/>
    </xf>
    <xf numFmtId="0" fontId="48" fillId="0" borderId="5" xfId="0" applyNumberFormat="1" applyFont="1" applyFill="1" applyBorder="1" applyAlignment="1">
      <alignment vertical="top"/>
    </xf>
    <xf numFmtId="0" fontId="53" fillId="0" borderId="6" xfId="0" applyNumberFormat="1" applyFont="1" applyFill="1" applyBorder="1" applyAlignment="1">
      <alignment vertical="center" wrapText="1" shrinkToFit="1"/>
    </xf>
    <xf numFmtId="0" fontId="48" fillId="0" borderId="3" xfId="0" applyNumberFormat="1" applyFont="1" applyFill="1" applyBorder="1" applyAlignment="1">
      <alignment horizontal="center" vertical="top" wrapText="1" shrinkToFit="1"/>
    </xf>
    <xf numFmtId="0" fontId="48" fillId="0" borderId="6" xfId="0" applyNumberFormat="1" applyFont="1" applyFill="1" applyBorder="1" applyAlignment="1">
      <alignment horizontal="center" vertical="top" wrapText="1" shrinkToFit="1"/>
    </xf>
    <xf numFmtId="0" fontId="4" fillId="0" borderId="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4" xfId="0" applyNumberFormat="1" applyFont="1" applyBorder="1" applyAlignment="1">
      <alignment horizontal="left" vertical="center"/>
    </xf>
    <xf numFmtId="0" fontId="4" fillId="3" borderId="32" xfId="0" applyNumberFormat="1" applyFont="1" applyFill="1" applyBorder="1" applyAlignment="1">
      <alignment horizontal="center" vertical="center"/>
    </xf>
    <xf numFmtId="0" fontId="4" fillId="3" borderId="13" xfId="0" applyNumberFormat="1" applyFont="1" applyFill="1" applyBorder="1" applyAlignment="1">
      <alignment horizontal="center" vertical="center"/>
    </xf>
    <xf numFmtId="0" fontId="4" fillId="0" borderId="13"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1" xfId="0" applyNumberFormat="1" applyFont="1" applyBorder="1" applyAlignment="1">
      <alignment vertical="center"/>
    </xf>
    <xf numFmtId="0" fontId="4" fillId="0" borderId="2" xfId="0" applyNumberFormat="1" applyFont="1" applyFill="1" applyBorder="1" applyAlignment="1">
      <alignment vertical="center"/>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4" fillId="0" borderId="14" xfId="0" applyNumberFormat="1" applyFont="1" applyBorder="1" applyAlignment="1">
      <alignment vertical="center"/>
    </xf>
    <xf numFmtId="0" fontId="4" fillId="0" borderId="2"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2" xfId="0" applyNumberFormat="1" applyFont="1" applyBorder="1" applyAlignment="1">
      <alignment horizontal="center" vertical="center" shrinkToFit="1"/>
    </xf>
    <xf numFmtId="0" fontId="4" fillId="0" borderId="3" xfId="0" applyNumberFormat="1" applyFont="1" applyBorder="1" applyAlignment="1">
      <alignment horizontal="center" vertical="center" shrinkToFit="1"/>
    </xf>
    <xf numFmtId="0" fontId="4" fillId="0" borderId="4" xfId="0" applyNumberFormat="1" applyFont="1" applyBorder="1" applyAlignment="1">
      <alignment horizontal="center" vertical="center" shrinkToFit="1"/>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39" xfId="0" applyNumberFormat="1" applyFont="1" applyBorder="1" applyAlignment="1">
      <alignment horizontal="center" vertical="center"/>
    </xf>
    <xf numFmtId="176" fontId="4" fillId="3" borderId="12" xfId="0" applyNumberFormat="1" applyFont="1" applyFill="1" applyBorder="1" applyAlignment="1">
      <alignment horizontal="center" vertical="center"/>
    </xf>
    <xf numFmtId="0" fontId="4" fillId="0" borderId="98" xfId="0" applyNumberFormat="1" applyFont="1" applyFill="1" applyBorder="1" applyAlignment="1">
      <alignment vertical="center"/>
    </xf>
    <xf numFmtId="0" fontId="4" fillId="0" borderId="101" xfId="0" applyNumberFormat="1" applyFont="1" applyFill="1" applyBorder="1" applyAlignment="1">
      <alignment vertical="center"/>
    </xf>
    <xf numFmtId="0" fontId="48" fillId="0" borderId="101" xfId="0" applyNumberFormat="1" applyFont="1" applyFill="1" applyBorder="1" applyAlignment="1">
      <alignment vertical="center"/>
    </xf>
    <xf numFmtId="0" fontId="48" fillId="0" borderId="104" xfId="0" applyNumberFormat="1" applyFont="1" applyFill="1" applyBorder="1" applyAlignment="1">
      <alignment vertical="center"/>
    </xf>
    <xf numFmtId="0" fontId="4" fillId="0" borderId="73" xfId="0" applyNumberFormat="1" applyFont="1" applyFill="1" applyBorder="1" applyAlignment="1">
      <alignment vertical="center"/>
    </xf>
    <xf numFmtId="0" fontId="4" fillId="0" borderId="80" xfId="0" applyNumberFormat="1" applyFont="1" applyFill="1" applyBorder="1" applyAlignment="1">
      <alignment vertical="center"/>
    </xf>
    <xf numFmtId="0" fontId="4" fillId="0" borderId="2" xfId="0" applyNumberFormat="1" applyFont="1" applyFill="1" applyBorder="1" applyAlignment="1">
      <alignment vertical="center"/>
    </xf>
    <xf numFmtId="0" fontId="4" fillId="0" borderId="4" xfId="0" applyNumberFormat="1" applyFont="1" applyFill="1" applyBorder="1" applyAlignment="1">
      <alignment vertical="center"/>
    </xf>
    <xf numFmtId="0" fontId="4" fillId="0" borderId="3" xfId="0" applyNumberFormat="1" applyFont="1" applyFill="1" applyBorder="1" applyAlignment="1">
      <alignment horizontal="center" vertical="center"/>
    </xf>
    <xf numFmtId="0" fontId="4" fillId="0" borderId="1" xfId="0" applyNumberFormat="1" applyFont="1" applyBorder="1" applyAlignment="1">
      <alignment vertical="center" wrapText="1"/>
    </xf>
    <xf numFmtId="0" fontId="4" fillId="3" borderId="2" xfId="0" applyNumberFormat="1" applyFont="1" applyFill="1" applyBorder="1" applyAlignment="1">
      <alignment vertical="center" shrinkToFit="1"/>
    </xf>
    <xf numFmtId="0" fontId="4" fillId="3" borderId="39" xfId="0" applyNumberFormat="1" applyFont="1" applyFill="1" applyBorder="1" applyAlignment="1">
      <alignment vertical="center" shrinkToFit="1"/>
    </xf>
    <xf numFmtId="190" fontId="4" fillId="3" borderId="3" xfId="0" applyNumberFormat="1" applyFont="1" applyFill="1" applyBorder="1" applyAlignment="1">
      <alignment vertical="center"/>
    </xf>
    <xf numFmtId="176" fontId="4" fillId="3" borderId="56" xfId="0" applyNumberFormat="1" applyFont="1" applyFill="1" applyBorder="1" applyAlignment="1">
      <alignment horizontal="center" vertical="center"/>
    </xf>
    <xf numFmtId="186" fontId="4" fillId="0" borderId="3" xfId="0" applyNumberFormat="1" applyFont="1" applyFill="1" applyBorder="1" applyAlignment="1">
      <alignment horizontal="center" vertical="top" shrinkToFit="1"/>
    </xf>
    <xf numFmtId="186" fontId="4" fillId="0" borderId="6" xfId="0" applyNumberFormat="1" applyFont="1" applyFill="1" applyBorder="1" applyAlignment="1">
      <alignment horizontal="center" vertical="top" shrinkToFit="1"/>
    </xf>
    <xf numFmtId="186" fontId="4" fillId="0" borderId="7" xfId="0" applyNumberFormat="1" applyFont="1" applyFill="1" applyBorder="1" applyAlignment="1">
      <alignment horizontal="center" vertical="top" shrinkToFit="1"/>
    </xf>
    <xf numFmtId="186" fontId="4" fillId="0" borderId="2" xfId="0" applyNumberFormat="1" applyFont="1" applyFill="1" applyBorder="1" applyAlignment="1">
      <alignment horizontal="center" vertical="top" shrinkToFit="1"/>
    </xf>
    <xf numFmtId="0" fontId="4" fillId="0" borderId="72" xfId="0" applyNumberFormat="1" applyFont="1" applyFill="1" applyBorder="1" applyAlignment="1">
      <alignment vertical="center" wrapText="1" shrinkToFit="1"/>
    </xf>
    <xf numFmtId="0" fontId="4" fillId="0" borderId="8" xfId="0" applyNumberFormat="1" applyFont="1" applyFill="1" applyBorder="1" applyAlignment="1">
      <alignment horizontal="center" vertical="center" shrinkToFit="1"/>
    </xf>
    <xf numFmtId="190" fontId="4" fillId="0" borderId="8" xfId="0" applyNumberFormat="1" applyFont="1" applyFill="1" applyBorder="1" applyAlignment="1">
      <alignment horizontal="center" vertical="center" shrinkToFit="1"/>
    </xf>
    <xf numFmtId="0" fontId="4" fillId="0" borderId="8" xfId="0" applyNumberFormat="1" applyFont="1" applyFill="1" applyBorder="1" applyAlignment="1">
      <alignment vertical="top" wrapText="1" shrinkToFit="1"/>
    </xf>
    <xf numFmtId="0" fontId="4" fillId="0" borderId="23" xfId="0" applyNumberFormat="1" applyFont="1" applyFill="1" applyBorder="1" applyAlignment="1">
      <alignment vertical="center" wrapText="1" shrinkToFit="1"/>
    </xf>
    <xf numFmtId="190" fontId="4" fillId="0" borderId="6" xfId="0" applyNumberFormat="1" applyFont="1" applyFill="1" applyBorder="1" applyAlignment="1">
      <alignment horizontal="center" vertical="center" shrinkToFit="1"/>
    </xf>
    <xf numFmtId="0" fontId="4" fillId="0" borderId="6" xfId="0" applyNumberFormat="1" applyFont="1" applyFill="1" applyBorder="1" applyAlignment="1">
      <alignment vertical="top" wrapText="1" shrinkToFit="1"/>
    </xf>
    <xf numFmtId="0" fontId="4" fillId="0" borderId="27" xfId="0" applyNumberFormat="1" applyFont="1" applyFill="1" applyBorder="1" applyAlignment="1">
      <alignment vertical="center" wrapText="1" shrinkToFit="1"/>
    </xf>
    <xf numFmtId="190" fontId="4" fillId="0" borderId="7" xfId="0" applyNumberFormat="1" applyFont="1" applyFill="1" applyBorder="1" applyAlignment="1">
      <alignment horizontal="center" vertical="center" shrinkToFit="1"/>
    </xf>
    <xf numFmtId="0" fontId="4" fillId="0" borderId="7" xfId="0" applyNumberFormat="1" applyFont="1" applyFill="1" applyBorder="1" applyAlignment="1">
      <alignment vertical="top" wrapText="1" shrinkToFit="1"/>
    </xf>
    <xf numFmtId="0" fontId="4" fillId="0" borderId="83" xfId="0" applyFont="1" applyBorder="1" applyAlignment="1">
      <alignment wrapText="1"/>
    </xf>
    <xf numFmtId="0" fontId="4" fillId="0" borderId="8" xfId="0" applyNumberFormat="1" applyFont="1" applyFill="1" applyBorder="1" applyAlignment="1">
      <alignment vertical="center" shrinkToFit="1"/>
    </xf>
    <xf numFmtId="0"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8" fillId="0" borderId="1" xfId="0" applyNumberFormat="1" applyFont="1" applyBorder="1" applyAlignment="1">
      <alignment vertical="center"/>
    </xf>
    <xf numFmtId="0" fontId="4" fillId="0" borderId="0" xfId="0" applyNumberFormat="1" applyFont="1" applyAlignment="1">
      <alignment vertical="top"/>
    </xf>
    <xf numFmtId="0" fontId="6" fillId="0" borderId="57" xfId="0" applyNumberFormat="1" applyFont="1" applyFill="1" applyBorder="1" applyAlignment="1">
      <alignment horizontal="center" vertical="center"/>
    </xf>
    <xf numFmtId="0" fontId="6" fillId="0" borderId="58" xfId="0" applyNumberFormat="1" applyFont="1" applyFill="1" applyBorder="1" applyAlignment="1">
      <alignment horizontal="center" vertical="center"/>
    </xf>
    <xf numFmtId="191" fontId="9" fillId="0" borderId="0" xfId="0" applyNumberFormat="1" applyFont="1" applyFill="1" applyBorder="1" applyAlignment="1">
      <alignment horizontal="left" vertical="center"/>
    </xf>
    <xf numFmtId="0" fontId="4" fillId="0" borderId="60" xfId="0" applyNumberFormat="1" applyFont="1" applyFill="1" applyBorder="1" applyAlignment="1" applyProtection="1">
      <alignment horizontal="center" vertical="center"/>
    </xf>
    <xf numFmtId="0" fontId="4" fillId="0" borderId="60" xfId="0" applyNumberFormat="1" applyFont="1" applyFill="1" applyBorder="1" applyAlignment="1">
      <alignment horizontal="center" vertical="center"/>
    </xf>
    <xf numFmtId="0" fontId="4" fillId="0" borderId="60" xfId="0" applyNumberFormat="1" applyFont="1" applyFill="1" applyBorder="1" applyAlignment="1">
      <alignment vertical="center"/>
    </xf>
    <xf numFmtId="0" fontId="6" fillId="0" borderId="65" xfId="0" applyNumberFormat="1" applyFont="1" applyFill="1" applyBorder="1" applyAlignment="1">
      <alignment horizontal="center" vertical="center"/>
    </xf>
    <xf numFmtId="0" fontId="5" fillId="0" borderId="2" xfId="0" applyNumberFormat="1" applyFont="1" applyFill="1" applyBorder="1" applyAlignment="1">
      <alignment vertical="center" shrinkToFit="1"/>
    </xf>
    <xf numFmtId="0" fontId="55" fillId="0" borderId="6" xfId="0" applyNumberFormat="1" applyFont="1" applyFill="1" applyBorder="1" applyAlignment="1">
      <alignment vertical="center" wrapText="1" shrinkToFit="1"/>
    </xf>
    <xf numFmtId="0" fontId="38" fillId="0" borderId="5" xfId="0" applyNumberFormat="1" applyFont="1" applyFill="1" applyBorder="1" applyAlignment="1">
      <alignment vertical="center" shrinkToFit="1"/>
    </xf>
    <xf numFmtId="0" fontId="55" fillId="0" borderId="7" xfId="0" applyNumberFormat="1" applyFont="1" applyFill="1" applyBorder="1" applyAlignment="1">
      <alignment vertical="center" wrapText="1" shrinkToFit="1"/>
    </xf>
    <xf numFmtId="0" fontId="4" fillId="0" borderId="17" xfId="0" applyNumberFormat="1" applyFont="1" applyBorder="1" applyAlignment="1">
      <alignment vertical="center" wrapText="1"/>
    </xf>
    <xf numFmtId="0" fontId="4" fillId="0" borderId="32"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31" xfId="0" applyFont="1" applyBorder="1" applyAlignment="1">
      <alignment vertical="center"/>
    </xf>
    <xf numFmtId="0" fontId="4" fillId="0" borderId="17" xfId="0" applyNumberFormat="1" applyFont="1" applyBorder="1" applyAlignment="1">
      <alignment vertical="center"/>
    </xf>
    <xf numFmtId="0" fontId="4" fillId="0" borderId="32" xfId="0" applyNumberFormat="1" applyFont="1" applyBorder="1" applyAlignment="1">
      <alignment vertical="center"/>
    </xf>
    <xf numFmtId="0" fontId="4" fillId="0" borderId="16" xfId="0" applyNumberFormat="1" applyFont="1" applyBorder="1" applyAlignment="1">
      <alignment vertical="center"/>
    </xf>
    <xf numFmtId="0" fontId="4" fillId="0" borderId="11" xfId="0" applyNumberFormat="1" applyFont="1" applyBorder="1" applyAlignment="1">
      <alignment vertical="center"/>
    </xf>
    <xf numFmtId="0" fontId="4" fillId="0" borderId="13" xfId="0" applyNumberFormat="1" applyFont="1" applyBorder="1" applyAlignment="1">
      <alignment vertical="center"/>
    </xf>
    <xf numFmtId="0" fontId="4" fillId="0" borderId="31" xfId="0" applyNumberFormat="1" applyFont="1" applyBorder="1" applyAlignment="1">
      <alignment vertical="center"/>
    </xf>
    <xf numFmtId="0" fontId="4" fillId="0" borderId="2" xfId="0" applyNumberFormat="1" applyFont="1" applyBorder="1" applyAlignment="1">
      <alignment vertical="center"/>
    </xf>
    <xf numFmtId="0" fontId="4" fillId="0" borderId="4" xfId="0" applyNumberFormat="1" applyFont="1" applyBorder="1" applyAlignment="1">
      <alignment vertical="center"/>
    </xf>
    <xf numFmtId="0" fontId="4" fillId="0" borderId="14" xfId="0" applyNumberFormat="1"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4" xfId="0" applyNumberFormat="1" applyFont="1" applyBorder="1" applyAlignment="1">
      <alignment horizontal="left" vertical="center" wrapText="1"/>
    </xf>
    <xf numFmtId="0" fontId="4" fillId="0" borderId="15"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14" xfId="0" applyNumberFormat="1" applyFont="1" applyBorder="1" applyAlignment="1">
      <alignment horizontal="left" vertical="center"/>
    </xf>
    <xf numFmtId="0" fontId="4" fillId="0" borderId="15" xfId="0" applyNumberFormat="1" applyFont="1" applyBorder="1" applyAlignment="1">
      <alignment horizontal="left" vertical="center"/>
    </xf>
    <xf numFmtId="0" fontId="4" fillId="0" borderId="9" xfId="0" applyNumberFormat="1" applyFont="1" applyBorder="1" applyAlignment="1">
      <alignment horizontal="left" vertical="center"/>
    </xf>
    <xf numFmtId="0" fontId="4" fillId="0" borderId="32" xfId="0" applyFont="1" applyBorder="1" applyAlignment="1">
      <alignment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0" fontId="4" fillId="0" borderId="17" xfId="0" applyFont="1" applyBorder="1" applyAlignment="1">
      <alignment horizontal="left" vertical="center" wrapText="1"/>
    </xf>
    <xf numFmtId="0" fontId="4" fillId="0" borderId="32" xfId="0" applyFont="1" applyBorder="1" applyAlignment="1">
      <alignment horizontal="left" vertical="center" wrapText="1"/>
    </xf>
    <xf numFmtId="0" fontId="4" fillId="0" borderId="16"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31" xfId="0" applyFont="1" applyBorder="1" applyAlignment="1">
      <alignment horizontal="left" vertical="center" wrapText="1"/>
    </xf>
    <xf numFmtId="0" fontId="4" fillId="0" borderId="3" xfId="0" applyNumberFormat="1" applyFont="1" applyBorder="1" applyAlignment="1">
      <alignment vertical="center"/>
    </xf>
    <xf numFmtId="179" fontId="4" fillId="0" borderId="11"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3" borderId="17" xfId="0" applyNumberFormat="1" applyFont="1" applyFill="1" applyBorder="1" applyAlignment="1">
      <alignment horizontal="center" vertical="center"/>
    </xf>
    <xf numFmtId="0" fontId="4" fillId="3" borderId="32" xfId="0" applyNumberFormat="1" applyFont="1" applyFill="1" applyBorder="1" applyAlignment="1">
      <alignment horizontal="center" vertical="center"/>
    </xf>
    <xf numFmtId="0" fontId="4" fillId="3" borderId="16" xfId="0" applyNumberFormat="1" applyFont="1" applyFill="1" applyBorder="1" applyAlignment="1">
      <alignment horizontal="center" vertical="center"/>
    </xf>
    <xf numFmtId="0" fontId="4" fillId="3" borderId="11" xfId="0" applyNumberFormat="1" applyFont="1" applyFill="1" applyBorder="1" applyAlignment="1">
      <alignment horizontal="center" vertical="center"/>
    </xf>
    <xf numFmtId="0" fontId="4" fillId="3" borderId="13" xfId="0" applyNumberFormat="1" applyFont="1" applyFill="1" applyBorder="1" applyAlignment="1">
      <alignment horizontal="center" vertical="center"/>
    </xf>
    <xf numFmtId="0" fontId="4" fillId="3" borderId="31" xfId="0" applyNumberFormat="1" applyFont="1" applyFill="1" applyBorder="1" applyAlignment="1">
      <alignment horizontal="center" vertical="center"/>
    </xf>
    <xf numFmtId="0" fontId="4" fillId="0" borderId="11" xfId="0" applyNumberFormat="1" applyFont="1" applyBorder="1" applyAlignment="1">
      <alignment horizontal="right" vertical="center"/>
    </xf>
    <xf numFmtId="0" fontId="4" fillId="0" borderId="13" xfId="0" applyNumberFormat="1" applyFont="1" applyBorder="1" applyAlignment="1">
      <alignment horizontal="right" vertical="center"/>
    </xf>
    <xf numFmtId="0" fontId="4" fillId="0" borderId="31" xfId="0" applyNumberFormat="1" applyFont="1" applyBorder="1" applyAlignment="1">
      <alignment horizontal="right" vertical="center"/>
    </xf>
    <xf numFmtId="0" fontId="4" fillId="0" borderId="11"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31" xfId="0" applyNumberFormat="1" applyFont="1" applyBorder="1" applyAlignment="1">
      <alignment horizontal="center" vertical="center"/>
    </xf>
    <xf numFmtId="189" fontId="4" fillId="0" borderId="17" xfId="0" applyNumberFormat="1" applyFont="1" applyFill="1" applyBorder="1" applyAlignment="1">
      <alignment horizontal="center" vertical="center"/>
    </xf>
    <xf numFmtId="189" fontId="4" fillId="0" borderId="32" xfId="0" applyNumberFormat="1" applyFont="1" applyFill="1" applyBorder="1" applyAlignment="1">
      <alignment horizontal="center" vertical="center"/>
    </xf>
    <xf numFmtId="189" fontId="4" fillId="0" borderId="16" xfId="0" applyNumberFormat="1" applyFont="1" applyFill="1" applyBorder="1" applyAlignment="1">
      <alignment horizontal="center" vertical="center"/>
    </xf>
    <xf numFmtId="180" fontId="4" fillId="0" borderId="2" xfId="0" applyNumberFormat="1" applyFont="1" applyBorder="1" applyAlignment="1">
      <alignment horizontal="center" vertical="center"/>
    </xf>
    <xf numFmtId="180" fontId="4" fillId="0" borderId="8" xfId="0" applyNumberFormat="1" applyFont="1" applyBorder="1" applyAlignment="1">
      <alignment horizontal="center" vertical="center"/>
    </xf>
    <xf numFmtId="179" fontId="4" fillId="0" borderId="17" xfId="0" applyNumberFormat="1" applyFont="1" applyFill="1" applyBorder="1" applyAlignment="1">
      <alignment horizontal="center" vertical="center"/>
    </xf>
    <xf numFmtId="179" fontId="4" fillId="0" borderId="16" xfId="0" applyNumberFormat="1" applyFont="1" applyFill="1" applyBorder="1" applyAlignment="1">
      <alignment horizontal="center" vertical="center"/>
    </xf>
    <xf numFmtId="179" fontId="4" fillId="0" borderId="69" xfId="0" applyNumberFormat="1" applyFont="1" applyFill="1" applyBorder="1" applyAlignment="1">
      <alignment horizontal="center" vertical="center"/>
    </xf>
    <xf numFmtId="179" fontId="4" fillId="0" borderId="72" xfId="0" applyNumberFormat="1" applyFont="1" applyFill="1" applyBorder="1" applyAlignment="1">
      <alignment horizontal="center" vertical="center"/>
    </xf>
    <xf numFmtId="180" fontId="4" fillId="0" borderId="17" xfId="0" applyNumberFormat="1" applyFont="1" applyBorder="1" applyAlignment="1">
      <alignment horizontal="center" vertical="center"/>
    </xf>
    <xf numFmtId="180" fontId="4" fillId="0" borderId="69" xfId="0" applyNumberFormat="1" applyFont="1" applyBorder="1" applyAlignment="1">
      <alignment horizontal="center" vertical="center"/>
    </xf>
    <xf numFmtId="0" fontId="4" fillId="0" borderId="69" xfId="0" applyNumberFormat="1" applyFont="1" applyBorder="1" applyAlignment="1">
      <alignment horizontal="right" vertical="center"/>
    </xf>
    <xf numFmtId="0" fontId="4" fillId="0" borderId="83" xfId="0" applyNumberFormat="1" applyFont="1" applyBorder="1" applyAlignment="1">
      <alignment horizontal="right" vertical="center"/>
    </xf>
    <xf numFmtId="0" fontId="4" fillId="0" borderId="72" xfId="0" applyNumberFormat="1" applyFont="1" applyBorder="1" applyAlignment="1">
      <alignment horizontal="right" vertical="center"/>
    </xf>
    <xf numFmtId="0" fontId="4" fillId="0" borderId="17"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4" fillId="0" borderId="69" xfId="0" applyNumberFormat="1" applyFont="1" applyFill="1" applyBorder="1" applyAlignment="1">
      <alignment horizontal="center" vertical="center"/>
    </xf>
    <xf numFmtId="0" fontId="4" fillId="0" borderId="83" xfId="0" applyNumberFormat="1" applyFont="1" applyFill="1" applyBorder="1" applyAlignment="1">
      <alignment horizontal="center" vertical="center"/>
    </xf>
    <xf numFmtId="0" fontId="4" fillId="0" borderId="72" xfId="0" applyNumberFormat="1" applyFont="1" applyFill="1" applyBorder="1" applyAlignment="1">
      <alignment horizontal="center" vertical="center"/>
    </xf>
    <xf numFmtId="0" fontId="4" fillId="0" borderId="84" xfId="0" applyNumberFormat="1" applyFont="1" applyBorder="1" applyAlignment="1">
      <alignment vertical="center"/>
    </xf>
    <xf numFmtId="0" fontId="4" fillId="0" borderId="85" xfId="0" applyNumberFormat="1" applyFont="1" applyBorder="1" applyAlignment="1">
      <alignment vertical="center"/>
    </xf>
    <xf numFmtId="0" fontId="4" fillId="0" borderId="71" xfId="0" applyNumberFormat="1" applyFont="1" applyBorder="1" applyAlignment="1">
      <alignment vertical="center"/>
    </xf>
    <xf numFmtId="189" fontId="4" fillId="0" borderId="84" xfId="0" applyNumberFormat="1" applyFont="1" applyFill="1" applyBorder="1" applyAlignment="1">
      <alignment horizontal="center" vertical="center"/>
    </xf>
    <xf numFmtId="189" fontId="4" fillId="0" borderId="85" xfId="0" applyNumberFormat="1" applyFont="1" applyFill="1" applyBorder="1" applyAlignment="1">
      <alignment horizontal="center" vertical="center"/>
    </xf>
    <xf numFmtId="189" fontId="4" fillId="0" borderId="71" xfId="0" applyNumberFormat="1" applyFont="1" applyFill="1" applyBorder="1" applyAlignment="1">
      <alignment horizontal="center" vertical="center"/>
    </xf>
    <xf numFmtId="0" fontId="4" fillId="0" borderId="6" xfId="0" applyNumberFormat="1" applyFont="1" applyBorder="1" applyAlignment="1">
      <alignment horizontal="center" vertical="center"/>
    </xf>
    <xf numFmtId="0" fontId="4" fillId="0" borderId="84" xfId="0" applyNumberFormat="1" applyFont="1" applyFill="1" applyBorder="1" applyAlignment="1">
      <alignment horizontal="center" vertical="center"/>
    </xf>
    <xf numFmtId="0" fontId="4" fillId="0" borderId="71" xfId="0" applyNumberFormat="1" applyFont="1" applyFill="1" applyBorder="1" applyAlignment="1">
      <alignment horizontal="center" vertical="center"/>
    </xf>
    <xf numFmtId="181" fontId="4" fillId="0" borderId="70" xfId="0" applyNumberFormat="1" applyFont="1" applyBorder="1" applyAlignment="1">
      <alignment horizontal="center" vertical="center"/>
    </xf>
    <xf numFmtId="181" fontId="4" fillId="0" borderId="25" xfId="0" applyNumberFormat="1" applyFont="1" applyBorder="1" applyAlignment="1">
      <alignment horizontal="center" vertical="center"/>
    </xf>
    <xf numFmtId="181" fontId="4" fillId="0" borderId="23" xfId="0" applyNumberFormat="1" applyFont="1" applyBorder="1" applyAlignment="1">
      <alignment horizontal="center" vertical="center"/>
    </xf>
    <xf numFmtId="0" fontId="4" fillId="0" borderId="70"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70"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3" borderId="3" xfId="0" applyNumberFormat="1" applyFont="1" applyFill="1" applyBorder="1" applyAlignment="1">
      <alignment vertical="center" wrapText="1"/>
    </xf>
    <xf numFmtId="0" fontId="4" fillId="3" borderId="3" xfId="0" applyFont="1" applyFill="1" applyBorder="1" applyAlignment="1">
      <alignment vertical="center" wrapText="1"/>
    </xf>
    <xf numFmtId="0" fontId="4" fillId="0" borderId="5" xfId="0" applyNumberFormat="1" applyFont="1" applyBorder="1" applyAlignment="1">
      <alignment horizontal="center" vertical="center"/>
    </xf>
    <xf numFmtId="0" fontId="4" fillId="0" borderId="60" xfId="0" applyNumberFormat="1" applyFont="1" applyBorder="1" applyAlignment="1">
      <alignment horizontal="center" vertical="center"/>
    </xf>
    <xf numFmtId="0" fontId="4" fillId="0" borderId="86" xfId="0" applyNumberFormat="1" applyFont="1" applyFill="1" applyBorder="1" applyAlignment="1">
      <alignment horizontal="center" vertical="center"/>
    </xf>
    <xf numFmtId="0" fontId="4" fillId="0" borderId="62" xfId="0" applyNumberFormat="1" applyFont="1" applyFill="1" applyBorder="1" applyAlignment="1">
      <alignment horizontal="center" vertical="center"/>
    </xf>
    <xf numFmtId="0" fontId="4" fillId="0" borderId="10" xfId="0" applyNumberFormat="1" applyFont="1" applyBorder="1" applyAlignment="1">
      <alignment horizontal="right" vertical="center"/>
    </xf>
    <xf numFmtId="0" fontId="4" fillId="0" borderId="0" xfId="0" applyNumberFormat="1" applyFont="1" applyBorder="1" applyAlignment="1">
      <alignment horizontal="right" vertical="center"/>
    </xf>
    <xf numFmtId="0" fontId="4" fillId="0" borderId="12" xfId="0" applyNumberFormat="1" applyFont="1" applyBorder="1" applyAlignment="1">
      <alignment horizontal="right" vertical="center"/>
    </xf>
    <xf numFmtId="0" fontId="4" fillId="0" borderId="77" xfId="0" applyNumberFormat="1"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181" fontId="4" fillId="0" borderId="80" xfId="0" applyNumberFormat="1" applyFont="1" applyBorder="1" applyAlignment="1">
      <alignment horizontal="center" vertical="center"/>
    </xf>
    <xf numFmtId="181" fontId="4" fillId="0" borderId="81" xfId="0" applyNumberFormat="1" applyFont="1" applyBorder="1" applyAlignment="1">
      <alignment horizontal="center" vertical="center"/>
    </xf>
    <xf numFmtId="181" fontId="4" fillId="0" borderId="82" xfId="0" applyNumberFormat="1" applyFont="1" applyBorder="1" applyAlignment="1">
      <alignment horizontal="center" vertical="center"/>
    </xf>
    <xf numFmtId="0" fontId="4" fillId="0" borderId="80" xfId="0" applyNumberFormat="1" applyFont="1" applyBorder="1" applyAlignment="1">
      <alignment horizontal="center" vertical="center"/>
    </xf>
    <xf numFmtId="0" fontId="4" fillId="0" borderId="82" xfId="0" applyNumberFormat="1" applyFont="1" applyBorder="1" applyAlignment="1">
      <alignment horizontal="center" vertical="center"/>
    </xf>
    <xf numFmtId="0" fontId="4" fillId="0" borderId="80" xfId="0" applyNumberFormat="1" applyFont="1" applyFill="1" applyBorder="1" applyAlignment="1">
      <alignment horizontal="center" vertical="center"/>
    </xf>
    <xf numFmtId="0" fontId="4" fillId="0" borderId="82"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xf>
    <xf numFmtId="0" fontId="4" fillId="3" borderId="2" xfId="0" applyNumberFormat="1" applyFont="1" applyFill="1" applyBorder="1" applyAlignment="1">
      <alignment vertical="center" wrapText="1"/>
    </xf>
    <xf numFmtId="0" fontId="4" fillId="3" borderId="4" xfId="0" applyFont="1" applyFill="1" applyBorder="1" applyAlignment="1">
      <alignment vertical="center" wrapText="1"/>
    </xf>
    <xf numFmtId="181" fontId="4" fillId="0" borderId="73" xfId="0" applyNumberFormat="1" applyFont="1" applyBorder="1" applyAlignment="1">
      <alignment horizontal="center" vertical="center"/>
    </xf>
    <xf numFmtId="181" fontId="4" fillId="0" borderId="20" xfId="0" applyNumberFormat="1" applyFont="1" applyBorder="1" applyAlignment="1">
      <alignment horizontal="center" vertical="center"/>
    </xf>
    <xf numFmtId="181" fontId="4" fillId="0" borderId="18" xfId="0" applyNumberFormat="1" applyFont="1" applyBorder="1" applyAlignment="1">
      <alignment horizontal="center" vertical="center"/>
    </xf>
    <xf numFmtId="182" fontId="4" fillId="0" borderId="73" xfId="0" applyNumberFormat="1" applyFont="1" applyBorder="1" applyAlignment="1">
      <alignment horizontal="center" vertical="center"/>
    </xf>
    <xf numFmtId="182" fontId="4" fillId="0" borderId="18" xfId="0" applyNumberFormat="1" applyFont="1" applyBorder="1" applyAlignment="1">
      <alignment horizontal="center" vertical="center"/>
    </xf>
    <xf numFmtId="179" fontId="4" fillId="0" borderId="73" xfId="0" applyNumberFormat="1" applyFont="1" applyFill="1" applyBorder="1" applyAlignment="1">
      <alignment horizontal="center" vertical="center"/>
    </xf>
    <xf numFmtId="179" fontId="4" fillId="0" borderId="18" xfId="0" applyNumberFormat="1" applyFont="1" applyFill="1" applyBorder="1" applyAlignment="1">
      <alignment horizontal="center" vertical="center"/>
    </xf>
    <xf numFmtId="0" fontId="4" fillId="0" borderId="66" xfId="0" applyFont="1" applyBorder="1" applyAlignment="1">
      <alignment horizontal="center" vertical="center"/>
    </xf>
    <xf numFmtId="0" fontId="4" fillId="0" borderId="74" xfId="0" applyFont="1" applyBorder="1" applyAlignment="1">
      <alignment horizontal="center" vertical="center"/>
    </xf>
    <xf numFmtId="0" fontId="4" fillId="3" borderId="14" xfId="0" applyNumberFormat="1" applyFont="1" applyFill="1" applyBorder="1" applyAlignment="1">
      <alignment horizontal="left" vertical="center"/>
    </xf>
    <xf numFmtId="0" fontId="4" fillId="3" borderId="15" xfId="0" applyFont="1" applyFill="1" applyBorder="1" applyAlignment="1">
      <alignment horizontal="left" vertical="center"/>
    </xf>
    <xf numFmtId="0" fontId="4" fillId="3" borderId="9" xfId="0" applyFont="1" applyFill="1" applyBorder="1" applyAlignment="1">
      <alignment horizontal="left" vertical="center"/>
    </xf>
    <xf numFmtId="0" fontId="4" fillId="3" borderId="14" xfId="0" applyNumberFormat="1" applyFont="1" applyFill="1" applyBorder="1" applyAlignment="1">
      <alignment horizontal="left" vertical="center" indent="1"/>
    </xf>
    <xf numFmtId="0" fontId="4" fillId="3" borderId="15" xfId="0" applyNumberFormat="1" applyFont="1" applyFill="1" applyBorder="1" applyAlignment="1">
      <alignment horizontal="left" vertical="center" indent="1"/>
    </xf>
    <xf numFmtId="0" fontId="4" fillId="3" borderId="9" xfId="0" applyNumberFormat="1" applyFont="1" applyFill="1" applyBorder="1" applyAlignment="1">
      <alignment horizontal="left" vertical="center" indent="1"/>
    </xf>
    <xf numFmtId="0" fontId="4" fillId="3"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1" xfId="0" applyFont="1" applyFill="1" applyBorder="1" applyAlignment="1">
      <alignment vertical="center"/>
    </xf>
    <xf numFmtId="0" fontId="4" fillId="3" borderId="13" xfId="0" applyFont="1" applyFill="1" applyBorder="1" applyAlignment="1">
      <alignment vertical="center"/>
    </xf>
    <xf numFmtId="0" fontId="4" fillId="3" borderId="31" xfId="0" applyFont="1" applyFill="1" applyBorder="1" applyAlignment="1">
      <alignment vertical="center"/>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4" fillId="3" borderId="1" xfId="0" applyFont="1" applyFill="1" applyBorder="1" applyAlignment="1">
      <alignment vertical="center"/>
    </xf>
    <xf numFmtId="0" fontId="4" fillId="3" borderId="1" xfId="0" applyNumberFormat="1" applyFont="1" applyFill="1" applyBorder="1" applyAlignment="1">
      <alignment vertical="center" wrapText="1"/>
    </xf>
    <xf numFmtId="0" fontId="4" fillId="3" borderId="1" xfId="0" applyFont="1" applyFill="1" applyBorder="1" applyAlignment="1">
      <alignment vertical="center" wrapText="1"/>
    </xf>
    <xf numFmtId="0" fontId="4" fillId="3" borderId="73" xfId="0" applyNumberFormat="1" applyFont="1" applyFill="1" applyBorder="1" applyAlignment="1">
      <alignment horizontal="left" vertical="center"/>
    </xf>
    <xf numFmtId="0" fontId="4" fillId="3" borderId="18" xfId="0" applyNumberFormat="1" applyFont="1" applyFill="1" applyBorder="1" applyAlignment="1">
      <alignment horizontal="left" vertical="center"/>
    </xf>
    <xf numFmtId="0" fontId="4" fillId="3" borderId="70" xfId="0" applyNumberFormat="1" applyFont="1" applyFill="1" applyBorder="1" applyAlignment="1">
      <alignment horizontal="left" vertical="center"/>
    </xf>
    <xf numFmtId="0" fontId="4" fillId="3" borderId="23" xfId="0" applyNumberFormat="1" applyFont="1" applyFill="1" applyBorder="1" applyAlignment="1">
      <alignment horizontal="left" vertical="center"/>
    </xf>
    <xf numFmtId="0" fontId="4" fillId="0" borderId="2" xfId="0" applyNumberFormat="1"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3" borderId="2"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0" borderId="73" xfId="0" applyNumberFormat="1" applyFont="1" applyFill="1" applyBorder="1" applyAlignment="1">
      <alignment horizontal="left" vertical="center"/>
    </xf>
    <xf numFmtId="0" fontId="4" fillId="0" borderId="18" xfId="0" applyNumberFormat="1" applyFont="1" applyFill="1" applyBorder="1" applyAlignment="1">
      <alignment horizontal="left" vertical="center"/>
    </xf>
    <xf numFmtId="0" fontId="4" fillId="0" borderId="70" xfId="0" applyNumberFormat="1" applyFont="1" applyFill="1" applyBorder="1" applyAlignment="1">
      <alignment horizontal="left" vertical="center"/>
    </xf>
    <xf numFmtId="0" fontId="4" fillId="0" borderId="23" xfId="0" applyNumberFormat="1" applyFont="1" applyFill="1" applyBorder="1" applyAlignment="1">
      <alignment horizontal="left" vertical="center"/>
    </xf>
    <xf numFmtId="0" fontId="4" fillId="0" borderId="14" xfId="0" applyNumberFormat="1" applyFont="1" applyBorder="1" applyAlignment="1">
      <alignment horizontal="distributed" vertical="center" indent="1"/>
    </xf>
    <xf numFmtId="0" fontId="4" fillId="0" borderId="9" xfId="0" applyFont="1" applyBorder="1" applyAlignment="1">
      <alignment horizontal="distributed" vertical="center" indent="1"/>
    </xf>
    <xf numFmtId="0" fontId="4" fillId="0" borderId="14" xfId="0" applyNumberFormat="1" applyFont="1" applyBorder="1" applyAlignment="1">
      <alignment horizontal="right" vertical="center"/>
    </xf>
    <xf numFmtId="0" fontId="4" fillId="0" borderId="15" xfId="0" applyNumberFormat="1" applyFont="1" applyBorder="1" applyAlignment="1">
      <alignment horizontal="right" vertical="center"/>
    </xf>
    <xf numFmtId="0" fontId="4" fillId="0" borderId="9" xfId="0" applyNumberFormat="1" applyFont="1" applyBorder="1" applyAlignment="1">
      <alignment horizontal="right" vertical="center"/>
    </xf>
    <xf numFmtId="0" fontId="4" fillId="0" borderId="14" xfId="0" applyNumberFormat="1" applyFont="1" applyBorder="1" applyAlignment="1">
      <alignment vertical="center"/>
    </xf>
    <xf numFmtId="0" fontId="4" fillId="0" borderId="15" xfId="0" applyFont="1" applyBorder="1" applyAlignment="1">
      <alignment vertical="center"/>
    </xf>
    <xf numFmtId="0" fontId="4" fillId="0" borderId="9" xfId="0" applyFont="1" applyBorder="1" applyAlignment="1">
      <alignment vertical="center"/>
    </xf>
    <xf numFmtId="0" fontId="4" fillId="3" borderId="67" xfId="0" applyNumberFormat="1" applyFont="1" applyFill="1" applyBorder="1" applyAlignment="1">
      <alignment horizontal="left" vertical="center"/>
    </xf>
    <xf numFmtId="0" fontId="4" fillId="3" borderId="27" xfId="0" applyNumberFormat="1" applyFont="1" applyFill="1" applyBorder="1" applyAlignment="1">
      <alignment horizontal="left" vertical="center"/>
    </xf>
    <xf numFmtId="0" fontId="4" fillId="0" borderId="15" xfId="0" applyNumberFormat="1" applyFont="1" applyBorder="1" applyAlignment="1">
      <alignment vertical="center"/>
    </xf>
    <xf numFmtId="0" fontId="4" fillId="0" borderId="9" xfId="0" applyNumberFormat="1" applyFont="1" applyBorder="1" applyAlignment="1">
      <alignment vertical="center"/>
    </xf>
    <xf numFmtId="0" fontId="12" fillId="0" borderId="17" xfId="0" applyNumberFormat="1" applyFont="1" applyBorder="1" applyAlignment="1">
      <alignment vertical="center" wrapText="1"/>
    </xf>
    <xf numFmtId="0" fontId="12" fillId="0" borderId="32" xfId="0" applyNumberFormat="1" applyFont="1" applyBorder="1" applyAlignment="1">
      <alignment vertical="center" wrapText="1"/>
    </xf>
    <xf numFmtId="0" fontId="12" fillId="0" borderId="16" xfId="0" applyNumberFormat="1" applyFont="1" applyBorder="1" applyAlignment="1">
      <alignment vertical="center" wrapText="1"/>
    </xf>
    <xf numFmtId="0" fontId="12" fillId="0" borderId="10" xfId="0" applyNumberFormat="1" applyFont="1" applyBorder="1" applyAlignment="1">
      <alignment vertical="center" wrapText="1"/>
    </xf>
    <xf numFmtId="0" fontId="12" fillId="0" borderId="0" xfId="0" applyNumberFormat="1" applyFont="1" applyBorder="1" applyAlignment="1">
      <alignment vertical="center" wrapText="1"/>
    </xf>
    <xf numFmtId="0" fontId="12" fillId="0" borderId="12" xfId="0" applyNumberFormat="1" applyFont="1" applyBorder="1" applyAlignment="1">
      <alignment vertical="center" wrapText="1"/>
    </xf>
    <xf numFmtId="0" fontId="4" fillId="0" borderId="81" xfId="0" applyNumberFormat="1" applyFont="1" applyFill="1" applyBorder="1" applyAlignment="1">
      <alignment vertical="center"/>
    </xf>
    <xf numFmtId="0" fontId="4" fillId="0" borderId="82" xfId="0" applyNumberFormat="1" applyFont="1" applyFill="1" applyBorder="1" applyAlignment="1">
      <alignment vertical="center"/>
    </xf>
    <xf numFmtId="0" fontId="4" fillId="0" borderId="25" xfId="0" applyNumberFormat="1" applyFont="1" applyFill="1" applyBorder="1" applyAlignment="1">
      <alignment vertical="center"/>
    </xf>
    <xf numFmtId="0" fontId="4" fillId="0" borderId="23" xfId="0" applyNumberFormat="1" applyFont="1" applyFill="1" applyBorder="1" applyAlignment="1">
      <alignment vertical="center"/>
    </xf>
    <xf numFmtId="0" fontId="4" fillId="0" borderId="20" xfId="0" applyNumberFormat="1" applyFont="1" applyFill="1" applyBorder="1" applyAlignment="1">
      <alignment vertical="center"/>
    </xf>
    <xf numFmtId="0" fontId="4" fillId="0" borderId="18" xfId="0" applyNumberFormat="1" applyFont="1" applyFill="1" applyBorder="1" applyAlignment="1">
      <alignment vertical="center"/>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14" xfId="0" applyFont="1" applyBorder="1" applyAlignment="1">
      <alignment horizontal="center" vertical="center"/>
    </xf>
    <xf numFmtId="0" fontId="12" fillId="0" borderId="17" xfId="0" applyNumberFormat="1" applyFont="1" applyBorder="1" applyAlignment="1">
      <alignment horizontal="center" vertical="center" wrapText="1"/>
    </xf>
    <xf numFmtId="0" fontId="12" fillId="0" borderId="32"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12" xfId="0" applyNumberFormat="1" applyFont="1" applyBorder="1" applyAlignment="1">
      <alignment horizontal="center" vertical="center" wrapText="1"/>
    </xf>
    <xf numFmtId="0" fontId="4" fillId="0" borderId="77" xfId="0" applyNumberFormat="1" applyFont="1" applyBorder="1" applyAlignment="1">
      <alignment horizontal="center" vertical="center"/>
    </xf>
    <xf numFmtId="0" fontId="4" fillId="0" borderId="78"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8" fillId="0" borderId="17" xfId="0" applyNumberFormat="1" applyFont="1" applyBorder="1" applyAlignment="1">
      <alignment vertical="center"/>
    </xf>
    <xf numFmtId="0" fontId="48" fillId="0" borderId="32" xfId="0" applyNumberFormat="1" applyFont="1" applyBorder="1" applyAlignment="1">
      <alignment vertical="center"/>
    </xf>
    <xf numFmtId="0" fontId="48" fillId="0" borderId="16" xfId="0" applyNumberFormat="1" applyFont="1" applyBorder="1" applyAlignment="1">
      <alignment vertical="center"/>
    </xf>
    <xf numFmtId="0" fontId="4" fillId="0" borderId="69" xfId="0" applyNumberFormat="1" applyFont="1" applyBorder="1" applyAlignment="1">
      <alignment horizontal="center" vertical="center"/>
    </xf>
    <xf numFmtId="0" fontId="4" fillId="0" borderId="83" xfId="0" applyNumberFormat="1" applyFont="1" applyBorder="1" applyAlignment="1">
      <alignment horizontal="center" vertical="center"/>
    </xf>
    <xf numFmtId="0" fontId="4" fillId="0" borderId="72" xfId="0" applyNumberFormat="1" applyFont="1" applyBorder="1" applyAlignment="1">
      <alignment horizontal="center" vertical="center"/>
    </xf>
    <xf numFmtId="0" fontId="4" fillId="0" borderId="84" xfId="0" applyNumberFormat="1" applyFont="1" applyBorder="1" applyAlignment="1">
      <alignment horizontal="center" vertical="center"/>
    </xf>
    <xf numFmtId="0" fontId="4" fillId="0" borderId="85" xfId="0" applyNumberFormat="1" applyFont="1" applyBorder="1" applyAlignment="1">
      <alignment horizontal="center" vertical="center"/>
    </xf>
    <xf numFmtId="0" fontId="4" fillId="0" borderId="71" xfId="0" applyNumberFormat="1" applyFont="1" applyBorder="1" applyAlignment="1">
      <alignment horizontal="center" vertical="center"/>
    </xf>
    <xf numFmtId="0" fontId="12" fillId="0" borderId="70" xfId="0" applyNumberFormat="1" applyFont="1" applyBorder="1" applyAlignment="1">
      <alignment horizontal="center" vertical="center" wrapText="1"/>
    </xf>
    <xf numFmtId="0" fontId="12" fillId="0" borderId="25" xfId="0" applyNumberFormat="1" applyFont="1" applyBorder="1" applyAlignment="1">
      <alignment horizontal="center" vertical="center" wrapText="1"/>
    </xf>
    <xf numFmtId="0" fontId="12" fillId="0" borderId="23" xfId="0" applyNumberFormat="1" applyFont="1" applyBorder="1" applyAlignment="1">
      <alignment horizontal="center" vertical="center" wrapText="1"/>
    </xf>
    <xf numFmtId="0" fontId="12" fillId="0" borderId="84" xfId="0" applyNumberFormat="1" applyFont="1" applyBorder="1" applyAlignment="1">
      <alignment horizontal="center" vertical="center" wrapText="1"/>
    </xf>
    <xf numFmtId="0" fontId="12" fillId="0" borderId="85" xfId="0" applyNumberFormat="1" applyFont="1" applyBorder="1" applyAlignment="1">
      <alignment horizontal="center" vertical="center" wrapText="1"/>
    </xf>
    <xf numFmtId="0" fontId="12" fillId="0" borderId="71" xfId="0" applyNumberFormat="1" applyFont="1" applyBorder="1" applyAlignment="1">
      <alignment horizontal="center" vertical="center" wrapText="1"/>
    </xf>
    <xf numFmtId="0" fontId="12" fillId="0" borderId="73" xfId="0" applyNumberFormat="1" applyFont="1" applyBorder="1" applyAlignment="1">
      <alignment horizontal="center" vertical="center" wrapText="1"/>
    </xf>
    <xf numFmtId="0" fontId="12" fillId="0" borderId="20"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48" fillId="3" borderId="5" xfId="0" applyNumberFormat="1" applyFont="1" applyFill="1" applyBorder="1" applyAlignment="1">
      <alignment vertical="center" wrapText="1"/>
    </xf>
    <xf numFmtId="0" fontId="48" fillId="3" borderId="8" xfId="0" applyFont="1" applyFill="1" applyBorder="1" applyAlignment="1">
      <alignment vertical="center" wrapText="1"/>
    </xf>
    <xf numFmtId="0" fontId="4" fillId="0" borderId="86" xfId="0" applyNumberFormat="1" applyFont="1" applyBorder="1" applyAlignment="1">
      <alignment horizontal="right" vertical="center"/>
    </xf>
    <xf numFmtId="0" fontId="4" fillId="0" borderId="61" xfId="0" applyNumberFormat="1" applyFont="1" applyBorder="1" applyAlignment="1">
      <alignment horizontal="right" vertical="center"/>
    </xf>
    <xf numFmtId="0" fontId="4" fillId="0" borderId="62" xfId="0" applyNumberFormat="1" applyFont="1" applyBorder="1" applyAlignment="1">
      <alignment horizontal="right" vertical="center"/>
    </xf>
    <xf numFmtId="0" fontId="4" fillId="0" borderId="10"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8" fillId="0" borderId="84" xfId="0" applyNumberFormat="1" applyFont="1" applyBorder="1" applyAlignment="1">
      <alignment vertical="center"/>
    </xf>
    <xf numFmtId="0" fontId="48" fillId="0" borderId="85" xfId="0" applyNumberFormat="1" applyFont="1" applyBorder="1" applyAlignment="1">
      <alignment vertical="center"/>
    </xf>
    <xf numFmtId="0" fontId="48" fillId="0" borderId="71" xfId="0" applyNumberFormat="1" applyFont="1" applyBorder="1" applyAlignment="1">
      <alignment vertical="center"/>
    </xf>
    <xf numFmtId="0" fontId="37" fillId="3" borderId="17" xfId="0" applyNumberFormat="1" applyFont="1" applyFill="1" applyBorder="1" applyAlignment="1">
      <alignment horizontal="center" vertical="center"/>
    </xf>
    <xf numFmtId="0" fontId="37" fillId="3" borderId="32" xfId="0" applyFont="1" applyFill="1" applyBorder="1" applyAlignment="1">
      <alignment horizontal="center" vertical="center"/>
    </xf>
    <xf numFmtId="0" fontId="37" fillId="3" borderId="16" xfId="0" applyFont="1" applyFill="1" applyBorder="1" applyAlignment="1">
      <alignment horizontal="center" vertical="center"/>
    </xf>
    <xf numFmtId="0" fontId="37" fillId="3" borderId="10"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12" xfId="0" applyFont="1" applyFill="1" applyBorder="1" applyAlignment="1">
      <alignment horizontal="center" vertical="center"/>
    </xf>
    <xf numFmtId="0" fontId="37" fillId="3" borderId="11" xfId="0" applyFont="1" applyFill="1" applyBorder="1" applyAlignment="1">
      <alignment vertical="center"/>
    </xf>
    <xf numFmtId="0" fontId="37" fillId="3" borderId="13" xfId="0" applyFont="1" applyFill="1" applyBorder="1" applyAlignment="1">
      <alignment vertical="center"/>
    </xf>
    <xf numFmtId="0" fontId="37" fillId="3" borderId="31" xfId="0" applyFont="1" applyFill="1" applyBorder="1" applyAlignment="1">
      <alignment vertical="center"/>
    </xf>
    <xf numFmtId="0" fontId="4" fillId="0" borderId="4" xfId="0" applyNumberFormat="1" applyFont="1" applyFill="1" applyBorder="1" applyAlignment="1">
      <alignment vertical="center"/>
    </xf>
    <xf numFmtId="0" fontId="4" fillId="0" borderId="25" xfId="0" applyNumberFormat="1" applyFont="1" applyBorder="1" applyAlignment="1">
      <alignment horizontal="center" vertical="center"/>
    </xf>
    <xf numFmtId="0" fontId="4" fillId="0" borderId="81" xfId="0" applyNumberFormat="1" applyFont="1" applyBorder="1" applyAlignment="1">
      <alignment horizontal="center" vertical="center"/>
    </xf>
    <xf numFmtId="0" fontId="4" fillId="0" borderId="73"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1" xfId="0" applyNumberFormat="1" applyFont="1" applyFill="1" applyBorder="1" applyAlignment="1">
      <alignment vertical="center"/>
    </xf>
    <xf numFmtId="0" fontId="4" fillId="0" borderId="2" xfId="0" applyNumberFormat="1" applyFont="1" applyFill="1" applyBorder="1" applyAlignment="1">
      <alignment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1" xfId="0" applyNumberFormat="1" applyFont="1" applyBorder="1" applyAlignment="1">
      <alignment vertical="center"/>
    </xf>
    <xf numFmtId="0" fontId="4" fillId="0" borderId="99" xfId="0" applyNumberFormat="1" applyFont="1" applyFill="1" applyBorder="1" applyAlignment="1">
      <alignment vertical="center"/>
    </xf>
    <xf numFmtId="0" fontId="4" fillId="0" borderId="100" xfId="0" applyNumberFormat="1" applyFont="1" applyFill="1" applyBorder="1" applyAlignment="1">
      <alignment vertical="center"/>
    </xf>
    <xf numFmtId="0" fontId="48" fillId="0" borderId="105" xfId="0" applyNumberFormat="1" applyFont="1" applyFill="1" applyBorder="1" applyAlignment="1">
      <alignment vertical="center"/>
    </xf>
    <xf numFmtId="0" fontId="48" fillId="0" borderId="106" xfId="0" applyNumberFormat="1" applyFont="1" applyFill="1" applyBorder="1" applyAlignment="1">
      <alignment vertical="center"/>
    </xf>
    <xf numFmtId="0" fontId="48" fillId="0" borderId="102" xfId="0" applyNumberFormat="1" applyFont="1" applyFill="1" applyBorder="1" applyAlignment="1">
      <alignment vertical="center"/>
    </xf>
    <xf numFmtId="0" fontId="48" fillId="0" borderId="103" xfId="0" applyNumberFormat="1" applyFont="1" applyFill="1" applyBorder="1" applyAlignment="1">
      <alignment vertical="center"/>
    </xf>
    <xf numFmtId="0" fontId="4" fillId="0" borderId="102" xfId="0" applyNumberFormat="1" applyFont="1" applyFill="1" applyBorder="1" applyAlignment="1">
      <alignment vertical="center"/>
    </xf>
    <xf numFmtId="0" fontId="4" fillId="0" borderId="103" xfId="0" applyNumberFormat="1" applyFont="1" applyFill="1" applyBorder="1" applyAlignment="1">
      <alignment vertical="center"/>
    </xf>
    <xf numFmtId="0" fontId="10" fillId="0" borderId="0" xfId="0" applyNumberFormat="1" applyFont="1" applyFill="1" applyAlignment="1">
      <alignment horizontal="center" vertical="center" wrapText="1"/>
    </xf>
    <xf numFmtId="0" fontId="10" fillId="0" borderId="0" xfId="0" applyNumberFormat="1" applyFont="1" applyFill="1" applyAlignment="1">
      <alignment horizontal="center" vertical="center"/>
    </xf>
    <xf numFmtId="0" fontId="4" fillId="0" borderId="92" xfId="0" applyNumberFormat="1" applyFont="1" applyBorder="1" applyAlignment="1">
      <alignment horizontal="center" vertical="center" textRotation="255"/>
    </xf>
    <xf numFmtId="0" fontId="4" fillId="0" borderId="41" xfId="0" applyNumberFormat="1" applyFont="1" applyBorder="1" applyAlignment="1">
      <alignment horizontal="center" vertical="center" textRotation="255"/>
    </xf>
    <xf numFmtId="0" fontId="4" fillId="0" borderId="91" xfId="0" applyNumberFormat="1" applyFont="1" applyBorder="1" applyAlignment="1">
      <alignment horizontal="center" vertical="center" textRotation="255"/>
    </xf>
    <xf numFmtId="0" fontId="4" fillId="0" borderId="33" xfId="0" applyNumberFormat="1" applyFont="1" applyBorder="1" applyAlignment="1">
      <alignment horizontal="center" vertical="center" wrapText="1"/>
    </xf>
    <xf numFmtId="0" fontId="4" fillId="0" borderId="33" xfId="0" applyNumberFormat="1" applyFont="1" applyFill="1" applyBorder="1" applyAlignment="1">
      <alignment horizontal="center" vertical="center" shrinkToFit="1"/>
    </xf>
    <xf numFmtId="0" fontId="4" fillId="0" borderId="3" xfId="0" applyNumberFormat="1" applyFont="1" applyFill="1" applyBorder="1" applyAlignment="1">
      <alignment horizontal="center" vertical="center" shrinkToFit="1"/>
    </xf>
    <xf numFmtId="0" fontId="4" fillId="0" borderId="4" xfId="0" applyNumberFormat="1" applyFont="1" applyFill="1" applyBorder="1" applyAlignment="1">
      <alignment horizontal="center" vertical="center" shrinkToFit="1"/>
    </xf>
    <xf numFmtId="0" fontId="4" fillId="0" borderId="44"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93"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4" fillId="0" borderId="11"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4" fillId="0" borderId="2" xfId="0" applyNumberFormat="1" applyFont="1" applyBorder="1" applyAlignment="1">
      <alignment horizontal="left" vertical="top" wrapText="1"/>
    </xf>
    <xf numFmtId="0" fontId="14" fillId="0" borderId="3" xfId="0" applyNumberFormat="1" applyFont="1" applyBorder="1" applyAlignment="1">
      <alignment horizontal="left" vertical="top" wrapText="1"/>
    </xf>
    <xf numFmtId="0" fontId="14" fillId="0" borderId="4" xfId="0" applyNumberFormat="1" applyFont="1" applyBorder="1" applyAlignment="1">
      <alignment horizontal="left" vertical="top" wrapText="1"/>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49" fontId="4" fillId="3" borderId="40" xfId="0" applyNumberFormat="1" applyFont="1" applyFill="1" applyBorder="1" applyAlignment="1">
      <alignment horizontal="center" vertical="center"/>
    </xf>
    <xf numFmtId="49" fontId="4" fillId="3" borderId="41" xfId="0" applyNumberFormat="1" applyFont="1" applyFill="1" applyBorder="1" applyAlignment="1">
      <alignment horizontal="center" vertical="center"/>
    </xf>
    <xf numFmtId="49" fontId="4" fillId="3" borderId="91" xfId="0" applyNumberFormat="1" applyFont="1" applyFill="1" applyBorder="1" applyAlignment="1">
      <alignment horizontal="center" vertical="center"/>
    </xf>
    <xf numFmtId="0" fontId="4" fillId="0" borderId="40"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4" fillId="0" borderId="91"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91" xfId="0" applyNumberFormat="1" applyFont="1" applyBorder="1" applyAlignment="1">
      <alignment horizontal="center" vertical="center"/>
    </xf>
    <xf numFmtId="0" fontId="4" fillId="0" borderId="2" xfId="0" applyNumberFormat="1" applyFont="1" applyBorder="1" applyAlignment="1">
      <alignment horizontal="center" vertical="center" shrinkToFit="1"/>
    </xf>
    <xf numFmtId="0" fontId="4" fillId="0" borderId="3" xfId="0" applyNumberFormat="1" applyFont="1" applyBorder="1" applyAlignment="1">
      <alignment horizontal="center" vertical="center" shrinkToFit="1"/>
    </xf>
    <xf numFmtId="0" fontId="4" fillId="0" borderId="4" xfId="0" applyNumberFormat="1" applyFont="1" applyBorder="1" applyAlignment="1">
      <alignment horizontal="center" vertical="center" shrinkToFit="1"/>
    </xf>
    <xf numFmtId="0" fontId="31" fillId="3" borderId="2" xfId="0" applyNumberFormat="1" applyFont="1" applyFill="1" applyBorder="1" applyAlignment="1">
      <alignment horizontal="left" vertical="top" wrapText="1"/>
    </xf>
    <xf numFmtId="0" fontId="31" fillId="3" borderId="3" xfId="0" applyNumberFormat="1" applyFont="1" applyFill="1" applyBorder="1" applyAlignment="1">
      <alignment horizontal="left" vertical="top" wrapText="1"/>
    </xf>
    <xf numFmtId="0" fontId="31" fillId="3" borderId="4" xfId="0" applyNumberFormat="1" applyFont="1" applyFill="1" applyBorder="1" applyAlignment="1">
      <alignment horizontal="left" vertical="top" wrapText="1"/>
    </xf>
    <xf numFmtId="0" fontId="16" fillId="0" borderId="2" xfId="0" applyNumberFormat="1" applyFont="1" applyBorder="1" applyAlignment="1">
      <alignment horizontal="center" vertical="center" wrapText="1"/>
    </xf>
    <xf numFmtId="0" fontId="16"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31" fillId="0" borderId="2" xfId="0" applyNumberFormat="1" applyFont="1" applyBorder="1" applyAlignment="1">
      <alignment horizontal="left" vertical="top" wrapText="1"/>
    </xf>
    <xf numFmtId="0" fontId="31" fillId="0" borderId="3" xfId="0" applyNumberFormat="1" applyFont="1" applyBorder="1" applyAlignment="1">
      <alignment horizontal="left" vertical="top" wrapText="1"/>
    </xf>
    <xf numFmtId="0" fontId="31" fillId="3" borderId="3" xfId="0" applyFont="1" applyFill="1" applyBorder="1" applyAlignment="1">
      <alignment horizontal="left" vertical="top" wrapText="1"/>
    </xf>
    <xf numFmtId="0" fontId="16" fillId="0" borderId="4" xfId="0" applyNumberFormat="1" applyFont="1" applyBorder="1" applyAlignment="1">
      <alignment horizontal="center" vertical="center" wrapText="1"/>
    </xf>
    <xf numFmtId="0" fontId="4" fillId="0" borderId="3" xfId="0" applyNumberFormat="1" applyFont="1" applyBorder="1" applyAlignment="1">
      <alignment vertical="center" wrapText="1"/>
    </xf>
    <xf numFmtId="0" fontId="0" fillId="0" borderId="3" xfId="0" applyFont="1" applyBorder="1" applyAlignment="1">
      <alignment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shrinkToFi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49" fontId="4" fillId="0" borderId="87" xfId="0" applyNumberFormat="1" applyFont="1" applyBorder="1" applyAlignment="1">
      <alignment horizontal="center" vertical="center"/>
    </xf>
    <xf numFmtId="49" fontId="4" fillId="0" borderId="88" xfId="0" applyNumberFormat="1" applyFont="1" applyBorder="1" applyAlignment="1">
      <alignment horizontal="center" vertical="center"/>
    </xf>
    <xf numFmtId="49" fontId="0" fillId="0" borderId="89" xfId="0" applyNumberFormat="1" applyFont="1" applyBorder="1" applyAlignment="1">
      <alignment horizontal="center" vertical="center"/>
    </xf>
    <xf numFmtId="0" fontId="0" fillId="0" borderId="39" xfId="0" applyFont="1" applyBorder="1" applyAlignment="1">
      <alignment horizontal="center" vertical="center"/>
    </xf>
    <xf numFmtId="0" fontId="4" fillId="0" borderId="39" xfId="0" applyNumberFormat="1" applyFont="1" applyFill="1" applyBorder="1" applyAlignment="1">
      <alignment horizontal="center" vertical="center" wrapText="1"/>
    </xf>
    <xf numFmtId="0" fontId="14" fillId="0" borderId="39" xfId="0" applyNumberFormat="1" applyFont="1" applyBorder="1" applyAlignment="1">
      <alignment horizontal="left" vertical="top" wrapText="1"/>
    </xf>
    <xf numFmtId="0" fontId="0" fillId="3" borderId="39" xfId="0" applyFont="1" applyFill="1" applyBorder="1" applyAlignment="1">
      <alignment horizontal="center" vertical="center"/>
    </xf>
    <xf numFmtId="49" fontId="0" fillId="0" borderId="41" xfId="0" applyNumberFormat="1" applyFont="1" applyBorder="1" applyAlignment="1">
      <alignment horizontal="center" vertical="center"/>
    </xf>
    <xf numFmtId="0" fontId="0" fillId="0" borderId="3" xfId="0" applyFont="1" applyBorder="1" applyAlignment="1">
      <alignment horizontal="center" vertical="center"/>
    </xf>
    <xf numFmtId="49" fontId="0" fillId="0" borderId="90" xfId="0" applyNumberFormat="1" applyFont="1" applyBorder="1" applyAlignment="1">
      <alignment horizontal="center" vertical="center"/>
    </xf>
    <xf numFmtId="0" fontId="0" fillId="0" borderId="4" xfId="0"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3" xfId="0" applyNumberFormat="1" applyFont="1" applyBorder="1" applyAlignment="1">
      <alignment horizontal="center" vertical="center" textRotation="255" shrinkToFit="1"/>
    </xf>
    <xf numFmtId="0" fontId="14" fillId="0" borderId="2" xfId="0" applyNumberFormat="1" applyFont="1" applyBorder="1" applyAlignment="1">
      <alignment horizontal="left" vertical="center" wrapText="1"/>
    </xf>
    <xf numFmtId="0" fontId="14" fillId="0" borderId="3" xfId="0" applyNumberFormat="1" applyFont="1" applyBorder="1" applyAlignment="1">
      <alignment horizontal="left" vertical="center" wrapText="1"/>
    </xf>
    <xf numFmtId="0" fontId="14" fillId="0" borderId="4" xfId="0" applyNumberFormat="1" applyFont="1" applyBorder="1" applyAlignment="1">
      <alignment horizontal="left" vertical="center" wrapText="1"/>
    </xf>
    <xf numFmtId="0" fontId="4" fillId="3" borderId="3" xfId="0" applyNumberFormat="1" applyFont="1" applyFill="1" applyBorder="1" applyAlignment="1">
      <alignment horizontal="left" vertical="center" shrinkToFit="1"/>
    </xf>
    <xf numFmtId="0" fontId="45" fillId="0" borderId="2" xfId="0" applyNumberFormat="1" applyFont="1" applyBorder="1" applyAlignment="1">
      <alignment horizontal="left" vertical="top" wrapText="1"/>
    </xf>
    <xf numFmtId="0" fontId="45" fillId="0" borderId="3" xfId="0" applyNumberFormat="1" applyFont="1" applyBorder="1" applyAlignment="1">
      <alignment horizontal="left" vertical="top" wrapText="1"/>
    </xf>
    <xf numFmtId="0" fontId="4" fillId="0" borderId="2" xfId="0" applyNumberFormat="1" applyFont="1" applyBorder="1" applyAlignment="1">
      <alignment horizontal="left" vertical="center" shrinkToFit="1"/>
    </xf>
    <xf numFmtId="0" fontId="4" fillId="0" borderId="3" xfId="0" applyNumberFormat="1" applyFont="1" applyBorder="1" applyAlignment="1">
      <alignment horizontal="left" vertical="center" shrinkToFit="1"/>
    </xf>
    <xf numFmtId="0" fontId="31" fillId="3" borderId="2" xfId="0" applyNumberFormat="1" applyFont="1" applyFill="1" applyBorder="1" applyAlignment="1">
      <alignment vertical="top" wrapText="1"/>
    </xf>
    <xf numFmtId="0" fontId="31" fillId="3" borderId="3" xfId="0" applyFont="1" applyFill="1" applyBorder="1" applyAlignment="1">
      <alignment vertical="top" wrapText="1"/>
    </xf>
    <xf numFmtId="0" fontId="43" fillId="0" borderId="2" xfId="0" applyNumberFormat="1" applyFont="1" applyBorder="1" applyAlignment="1">
      <alignment horizontal="left" vertical="top" wrapText="1"/>
    </xf>
    <xf numFmtId="0" fontId="43" fillId="0" borderId="3" xfId="0" applyNumberFormat="1" applyFont="1" applyBorder="1" applyAlignment="1">
      <alignment horizontal="left" vertical="top" wrapText="1"/>
    </xf>
    <xf numFmtId="0" fontId="43" fillId="0" borderId="4" xfId="0" applyNumberFormat="1" applyFont="1" applyBorder="1" applyAlignment="1">
      <alignment horizontal="left" vertical="top" wrapText="1"/>
    </xf>
    <xf numFmtId="0" fontId="44" fillId="0" borderId="2" xfId="0" applyNumberFormat="1" applyFont="1" applyBorder="1" applyAlignment="1">
      <alignment horizontal="left" vertical="top" wrapText="1"/>
    </xf>
    <xf numFmtId="0" fontId="44" fillId="0" borderId="3" xfId="0" applyNumberFormat="1" applyFont="1" applyBorder="1" applyAlignment="1">
      <alignment horizontal="left" vertical="top" wrapText="1"/>
    </xf>
    <xf numFmtId="0" fontId="44" fillId="0" borderId="4" xfId="0" applyNumberFormat="1" applyFont="1" applyBorder="1" applyAlignment="1">
      <alignment horizontal="left" vertical="top" wrapText="1"/>
    </xf>
    <xf numFmtId="0" fontId="4" fillId="3" borderId="2" xfId="0" applyNumberFormat="1" applyFont="1" applyFill="1" applyBorder="1" applyAlignment="1">
      <alignment horizontal="left" vertical="center" shrinkToFit="1"/>
    </xf>
    <xf numFmtId="0" fontId="4" fillId="3" borderId="4" xfId="0" applyNumberFormat="1" applyFont="1" applyFill="1" applyBorder="1" applyAlignment="1">
      <alignment horizontal="left" vertical="center" shrinkToFit="1"/>
    </xf>
    <xf numFmtId="0" fontId="40" fillId="0" borderId="2" xfId="0" applyNumberFormat="1" applyFont="1" applyBorder="1" applyAlignment="1">
      <alignment horizontal="center" vertical="center"/>
    </xf>
    <xf numFmtId="0" fontId="40" fillId="0" borderId="3" xfId="0" applyNumberFormat="1" applyFont="1" applyBorder="1" applyAlignment="1">
      <alignment horizontal="center" vertical="center"/>
    </xf>
    <xf numFmtId="0" fontId="40" fillId="0" borderId="39" xfId="0" applyNumberFormat="1" applyFont="1" applyBorder="1" applyAlignment="1">
      <alignment horizontal="center" vertical="center"/>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49" fontId="0" fillId="0" borderId="88" xfId="0" applyNumberFormat="1" applyFont="1" applyBorder="1" applyAlignment="1">
      <alignment horizontal="center" vertical="center"/>
    </xf>
    <xf numFmtId="0" fontId="4" fillId="3" borderId="39" xfId="0" applyNumberFormat="1" applyFont="1" applyFill="1" applyBorder="1" applyAlignment="1">
      <alignment horizontal="center" vertical="center"/>
    </xf>
    <xf numFmtId="0" fontId="4" fillId="0" borderId="39" xfId="0" applyNumberFormat="1" applyFont="1" applyBorder="1" applyAlignment="1">
      <alignment horizontal="center" vertical="center"/>
    </xf>
    <xf numFmtId="0" fontId="46" fillId="0" borderId="0" xfId="7" applyFont="1" applyAlignment="1">
      <alignment horizontal="center" vertical="center"/>
    </xf>
    <xf numFmtId="0" fontId="48" fillId="0" borderId="94" xfId="7" applyFont="1" applyBorder="1" applyAlignment="1">
      <alignment horizontal="distributed" vertical="center" wrapText="1" indent="2"/>
    </xf>
    <xf numFmtId="0" fontId="48" fillId="0" borderId="48" xfId="7" applyFont="1" applyBorder="1" applyAlignment="1">
      <alignment horizontal="distributed" vertical="center" wrapText="1" indent="2"/>
    </xf>
    <xf numFmtId="0" fontId="48" fillId="0" borderId="77" xfId="7" applyFont="1" applyBorder="1" applyAlignment="1">
      <alignment horizontal="distributed" vertical="center" wrapText="1" indent="2"/>
    </xf>
    <xf numFmtId="0" fontId="48" fillId="0" borderId="78" xfId="7" applyFont="1" applyBorder="1" applyAlignment="1">
      <alignment horizontal="distributed" vertical="center" wrapText="1" indent="2"/>
    </xf>
    <xf numFmtId="0" fontId="48" fillId="0" borderId="79" xfId="7" applyFont="1" applyBorder="1" applyAlignment="1">
      <alignment horizontal="distributed" vertical="center" wrapText="1" indent="2"/>
    </xf>
    <xf numFmtId="0" fontId="4" fillId="0" borderId="50" xfId="7" applyFont="1" applyBorder="1" applyAlignment="1">
      <alignment horizontal="center" vertical="center" wrapText="1"/>
    </xf>
    <xf numFmtId="0" fontId="4" fillId="0" borderId="1" xfId="7" applyFont="1" applyBorder="1" applyAlignment="1">
      <alignment horizontal="center" vertical="center" wrapText="1"/>
    </xf>
    <xf numFmtId="0" fontId="4" fillId="0" borderId="66" xfId="7" applyFont="1" applyBorder="1" applyAlignment="1">
      <alignment horizontal="center" vertical="center" wrapText="1"/>
    </xf>
    <xf numFmtId="0" fontId="4" fillId="0" borderId="51" xfId="7" applyFont="1" applyBorder="1" applyAlignment="1">
      <alignment horizontal="center" vertical="center" wrapText="1"/>
    </xf>
    <xf numFmtId="0" fontId="4" fillId="0" borderId="96" xfId="7" applyFont="1" applyBorder="1" applyAlignment="1">
      <alignment horizontal="center" vertical="center" wrapText="1"/>
    </xf>
    <xf numFmtId="0" fontId="4" fillId="0" borderId="2" xfId="7" applyFont="1" applyBorder="1" applyAlignment="1">
      <alignment horizontal="left" vertical="center" wrapText="1"/>
    </xf>
    <xf numFmtId="0" fontId="4" fillId="0" borderId="55" xfId="7" applyFont="1" applyBorder="1" applyAlignment="1">
      <alignment horizontal="left" vertical="center" wrapText="1"/>
    </xf>
    <xf numFmtId="0" fontId="4" fillId="0" borderId="60" xfId="7" applyFont="1" applyBorder="1" applyAlignment="1">
      <alignment horizontal="left" vertical="center" wrapText="1"/>
    </xf>
    <xf numFmtId="0" fontId="4" fillId="0" borderId="95" xfId="7" applyFont="1" applyBorder="1" applyAlignment="1">
      <alignment horizontal="left" vertical="center" wrapText="1"/>
    </xf>
    <xf numFmtId="0" fontId="4" fillId="0" borderId="2" xfId="7" applyFont="1" applyBorder="1" applyAlignment="1">
      <alignment vertical="center" wrapText="1"/>
    </xf>
    <xf numFmtId="0" fontId="4" fillId="0" borderId="55" xfId="7" applyFont="1" applyBorder="1" applyAlignment="1">
      <alignment vertical="center" wrapText="1"/>
    </xf>
    <xf numFmtId="0" fontId="4" fillId="0" borderId="4" xfId="7" applyFont="1" applyBorder="1" applyAlignment="1">
      <alignment vertical="center" wrapText="1"/>
    </xf>
    <xf numFmtId="0" fontId="4" fillId="0" borderId="54" xfId="7" applyFont="1" applyBorder="1" applyAlignment="1">
      <alignment vertical="center" wrapText="1"/>
    </xf>
    <xf numFmtId="0" fontId="4" fillId="0" borderId="17" xfId="7" applyFont="1" applyBorder="1" applyAlignment="1">
      <alignment horizontal="left" vertical="center" wrapText="1"/>
    </xf>
    <xf numFmtId="0" fontId="4" fillId="0" borderId="32" xfId="7" applyFont="1" applyBorder="1" applyAlignment="1">
      <alignment horizontal="left" vertical="center" wrapText="1"/>
    </xf>
    <xf numFmtId="0" fontId="4" fillId="0" borderId="75" xfId="7" applyFont="1" applyBorder="1" applyAlignment="1">
      <alignment horizontal="left" vertical="center" wrapText="1"/>
    </xf>
    <xf numFmtId="0" fontId="4" fillId="0" borderId="11" xfId="7" applyFont="1" applyBorder="1" applyAlignment="1">
      <alignment horizontal="left" vertical="center" wrapText="1"/>
    </xf>
    <xf numFmtId="0" fontId="4" fillId="0" borderId="13" xfId="7" applyFont="1" applyBorder="1" applyAlignment="1">
      <alignment horizontal="left" vertical="center" wrapText="1"/>
    </xf>
    <xf numFmtId="0" fontId="4" fillId="0" borderId="76" xfId="7" applyFont="1" applyBorder="1" applyAlignment="1">
      <alignment horizontal="left" vertical="center" wrapText="1"/>
    </xf>
    <xf numFmtId="0" fontId="4" fillId="0" borderId="17" xfId="7" applyFont="1" applyBorder="1" applyAlignment="1">
      <alignment vertical="center" wrapText="1"/>
    </xf>
    <xf numFmtId="0" fontId="4" fillId="0" borderId="1" xfId="7" applyFont="1" applyBorder="1" applyAlignment="1">
      <alignment vertical="center" wrapText="1"/>
    </xf>
    <xf numFmtId="0" fontId="4" fillId="0" borderId="66" xfId="7" applyFont="1" applyBorder="1" applyAlignment="1">
      <alignment vertical="center" wrapText="1"/>
    </xf>
    <xf numFmtId="0" fontId="40" fillId="0" borderId="3" xfId="7" applyFont="1" applyBorder="1" applyAlignment="1">
      <alignment vertical="center" wrapText="1"/>
    </xf>
    <xf numFmtId="0" fontId="40" fillId="0" borderId="10" xfId="7" applyFont="1" applyBorder="1" applyAlignment="1">
      <alignment vertical="center" wrapText="1"/>
    </xf>
    <xf numFmtId="0" fontId="4" fillId="0" borderId="4" xfId="7" applyFont="1" applyBorder="1" applyAlignment="1">
      <alignment horizontal="center" vertical="center" textRotation="255" wrapText="1"/>
    </xf>
    <xf numFmtId="0" fontId="4" fillId="0" borderId="11" xfId="7" applyFont="1" applyBorder="1" applyAlignment="1">
      <alignment horizontal="center" vertical="center" textRotation="255" wrapText="1"/>
    </xf>
    <xf numFmtId="0" fontId="4" fillId="0" borderId="94" xfId="7" applyFont="1" applyBorder="1" applyAlignment="1">
      <alignment horizontal="distributed" vertical="center" wrapText="1" indent="2"/>
    </xf>
    <xf numFmtId="0" fontId="4" fillId="0" borderId="48" xfId="7" applyFont="1" applyBorder="1" applyAlignment="1">
      <alignment horizontal="distributed" vertical="center" wrapText="1" indent="2"/>
    </xf>
    <xf numFmtId="0" fontId="4" fillId="0" borderId="77" xfId="7" applyFont="1" applyBorder="1" applyAlignment="1">
      <alignment horizontal="distributed" vertical="center" wrapText="1" indent="2"/>
    </xf>
    <xf numFmtId="0" fontId="4" fillId="0" borderId="78" xfId="7" applyFont="1" applyBorder="1" applyAlignment="1">
      <alignment horizontal="distributed" vertical="center" wrapText="1" indent="2"/>
    </xf>
    <xf numFmtId="0" fontId="4" fillId="0" borderId="79" xfId="7" applyFont="1" applyBorder="1" applyAlignment="1">
      <alignment horizontal="distributed" vertical="center" wrapText="1" indent="2"/>
    </xf>
    <xf numFmtId="0" fontId="4" fillId="0" borderId="2" xfId="7" applyFont="1" applyBorder="1" applyAlignment="1">
      <alignment horizontal="center" vertical="center" wrapText="1"/>
    </xf>
    <xf numFmtId="0" fontId="4" fillId="0" borderId="3" xfId="7" applyFont="1" applyBorder="1" applyAlignment="1">
      <alignment horizontal="center" vertical="center" wrapText="1"/>
    </xf>
    <xf numFmtId="0" fontId="4" fillId="0" borderId="4" xfId="7" applyFont="1" applyBorder="1" applyAlignment="1">
      <alignment horizontal="center" vertical="center" wrapText="1"/>
    </xf>
    <xf numFmtId="0" fontId="4" fillId="0" borderId="53" xfId="7" applyFont="1" applyBorder="1" applyAlignment="1">
      <alignment horizontal="center" vertical="center" wrapText="1"/>
    </xf>
    <xf numFmtId="0" fontId="48" fillId="0" borderId="3" xfId="7" applyFont="1" applyBorder="1" applyAlignment="1">
      <alignment vertical="center" wrapText="1"/>
    </xf>
    <xf numFmtId="0" fontId="48" fillId="0" borderId="10" xfId="7" applyFont="1" applyBorder="1" applyAlignment="1">
      <alignment vertical="center" wrapText="1"/>
    </xf>
    <xf numFmtId="0" fontId="42" fillId="0" borderId="2" xfId="7" applyFont="1" applyBorder="1" applyAlignment="1">
      <alignment vertical="center" wrapText="1"/>
    </xf>
    <xf numFmtId="0" fontId="42" fillId="0" borderId="17" xfId="7" applyFont="1" applyBorder="1" applyAlignment="1">
      <alignment vertical="center" wrapText="1"/>
    </xf>
    <xf numFmtId="0" fontId="4" fillId="0" borderId="86" xfId="7" applyFont="1" applyBorder="1" applyAlignment="1">
      <alignment horizontal="left" vertical="center" wrapText="1"/>
    </xf>
    <xf numFmtId="0" fontId="4" fillId="0" borderId="61" xfId="7" applyFont="1" applyBorder="1" applyAlignment="1">
      <alignment horizontal="left" vertical="center" wrapText="1"/>
    </xf>
    <xf numFmtId="0" fontId="4" fillId="0" borderId="97" xfId="7" applyFont="1" applyBorder="1" applyAlignment="1">
      <alignment horizontal="left" vertical="center" wrapText="1"/>
    </xf>
    <xf numFmtId="0" fontId="4" fillId="0" borderId="3" xfId="7" applyFont="1" applyBorder="1" applyAlignment="1">
      <alignment vertical="center" wrapText="1"/>
    </xf>
    <xf numFmtId="0" fontId="4" fillId="0" borderId="56" xfId="7" applyFont="1" applyBorder="1" applyAlignment="1">
      <alignment vertical="center" wrapText="1"/>
    </xf>
    <xf numFmtId="0" fontId="4" fillId="0" borderId="11" xfId="7" applyFont="1" applyBorder="1" applyAlignment="1">
      <alignment horizontal="center" vertical="center" wrapText="1"/>
    </xf>
    <xf numFmtId="0" fontId="4" fillId="0" borderId="13" xfId="7" applyFont="1" applyBorder="1" applyAlignment="1">
      <alignment horizontal="center" vertical="center" wrapText="1"/>
    </xf>
    <xf numFmtId="0" fontId="4" fillId="0" borderId="31" xfId="7" applyFont="1" applyBorder="1" applyAlignment="1">
      <alignment horizontal="center" vertical="center" wrapText="1"/>
    </xf>
    <xf numFmtId="0" fontId="4" fillId="0" borderId="17" xfId="7" applyFont="1" applyBorder="1" applyAlignment="1">
      <alignment horizontal="center" vertical="center" wrapText="1"/>
    </xf>
    <xf numFmtId="0" fontId="4" fillId="0" borderId="32" xfId="7" applyFont="1" applyBorder="1" applyAlignment="1">
      <alignment horizontal="center" vertical="center" wrapText="1"/>
    </xf>
    <xf numFmtId="0" fontId="4" fillId="0" borderId="16" xfId="7" applyFont="1" applyBorder="1" applyAlignment="1">
      <alignment horizontal="center" vertical="center" wrapText="1"/>
    </xf>
    <xf numFmtId="0" fontId="4" fillId="0" borderId="52" xfId="7" applyFont="1" applyBorder="1" applyAlignment="1">
      <alignment horizontal="center" vertical="center" wrapText="1"/>
    </xf>
    <xf numFmtId="0" fontId="4" fillId="3" borderId="15" xfId="0" applyNumberFormat="1" applyFont="1" applyFill="1" applyBorder="1" applyAlignment="1">
      <alignment horizontal="left" vertical="center"/>
    </xf>
    <xf numFmtId="0" fontId="4" fillId="3" borderId="9" xfId="0" applyNumberFormat="1" applyFont="1" applyFill="1" applyBorder="1" applyAlignment="1">
      <alignment horizontal="left" vertical="center"/>
    </xf>
    <xf numFmtId="0" fontId="4" fillId="3" borderId="14" xfId="0" applyNumberFormat="1" applyFont="1" applyFill="1" applyBorder="1" applyAlignment="1">
      <alignment horizontal="center" vertical="center"/>
    </xf>
    <xf numFmtId="0" fontId="4" fillId="3" borderId="15" xfId="0" applyNumberFormat="1" applyFont="1" applyFill="1" applyBorder="1" applyAlignment="1">
      <alignment horizontal="center" vertical="center"/>
    </xf>
    <xf numFmtId="0" fontId="4" fillId="3" borderId="9" xfId="0" applyNumberFormat="1" applyFont="1" applyFill="1" applyBorder="1" applyAlignment="1">
      <alignment horizontal="center" vertical="center"/>
    </xf>
    <xf numFmtId="0" fontId="4" fillId="3" borderId="10" xfId="0" applyNumberFormat="1" applyFont="1" applyFill="1" applyBorder="1" applyAlignment="1">
      <alignment horizontal="left" vertical="center"/>
    </xf>
    <xf numFmtId="0" fontId="4" fillId="3" borderId="0" xfId="0" applyNumberFormat="1" applyFont="1" applyFill="1" applyBorder="1" applyAlignment="1">
      <alignment horizontal="left" vertical="center"/>
    </xf>
    <xf numFmtId="0" fontId="4" fillId="3" borderId="12" xfId="0" applyNumberFormat="1" applyFont="1" applyFill="1" applyBorder="1" applyAlignment="1">
      <alignment horizontal="left" vertical="center"/>
    </xf>
    <xf numFmtId="0" fontId="4" fillId="3" borderId="10" xfId="0" applyNumberFormat="1" applyFont="1" applyFill="1" applyBorder="1" applyAlignment="1">
      <alignment vertical="center"/>
    </xf>
    <xf numFmtId="0" fontId="4" fillId="3" borderId="0" xfId="0" applyNumberFormat="1" applyFont="1" applyFill="1" applyBorder="1" applyAlignment="1">
      <alignment vertical="center"/>
    </xf>
    <xf numFmtId="0" fontId="4" fillId="3" borderId="12" xfId="0" applyNumberFormat="1" applyFont="1" applyFill="1" applyBorder="1" applyAlignment="1">
      <alignment vertical="center"/>
    </xf>
    <xf numFmtId="0" fontId="4" fillId="3" borderId="11" xfId="0" applyNumberFormat="1" applyFont="1" applyFill="1" applyBorder="1" applyAlignment="1">
      <alignment vertical="center"/>
    </xf>
    <xf numFmtId="0" fontId="4" fillId="3" borderId="13" xfId="0" applyNumberFormat="1" applyFont="1" applyFill="1" applyBorder="1" applyAlignment="1">
      <alignment vertical="center"/>
    </xf>
    <xf numFmtId="0" fontId="4" fillId="3" borderId="31" xfId="0" applyNumberFormat="1" applyFont="1" applyFill="1" applyBorder="1" applyAlignment="1">
      <alignment vertical="center"/>
    </xf>
    <xf numFmtId="0" fontId="6" fillId="3" borderId="17" xfId="0" applyNumberFormat="1" applyFont="1" applyFill="1" applyBorder="1" applyAlignment="1">
      <alignment horizontal="center" vertical="center"/>
    </xf>
    <xf numFmtId="0" fontId="6" fillId="3" borderId="16" xfId="0" applyNumberFormat="1" applyFont="1" applyFill="1" applyBorder="1" applyAlignment="1">
      <alignment horizontal="center" vertical="center"/>
    </xf>
    <xf numFmtId="0" fontId="4" fillId="3" borderId="17" xfId="0" applyNumberFormat="1" applyFont="1" applyFill="1" applyBorder="1" applyAlignment="1">
      <alignment horizontal="center"/>
    </xf>
    <xf numFmtId="0" fontId="4" fillId="3" borderId="16" xfId="0" applyNumberFormat="1" applyFont="1" applyFill="1" applyBorder="1" applyAlignment="1">
      <alignment horizontal="center"/>
    </xf>
    <xf numFmtId="0" fontId="4" fillId="3" borderId="11" xfId="0" applyNumberFormat="1" applyFont="1" applyFill="1" applyBorder="1" applyAlignment="1">
      <alignment vertical="top"/>
    </xf>
    <xf numFmtId="0" fontId="4" fillId="3" borderId="31" xfId="0" applyNumberFormat="1" applyFont="1" applyFill="1" applyBorder="1" applyAlignment="1">
      <alignment vertical="top"/>
    </xf>
    <xf numFmtId="0" fontId="4" fillId="3" borderId="17" xfId="0" applyNumberFormat="1" applyFont="1" applyFill="1" applyBorder="1" applyAlignment="1">
      <alignment horizontal="left" vertical="center"/>
    </xf>
    <xf numFmtId="0" fontId="4" fillId="3" borderId="32" xfId="0" applyNumberFormat="1" applyFont="1" applyFill="1" applyBorder="1" applyAlignment="1">
      <alignment horizontal="left" vertical="center"/>
    </xf>
    <xf numFmtId="0" fontId="4" fillId="3" borderId="16" xfId="0" applyNumberFormat="1" applyFont="1" applyFill="1" applyBorder="1" applyAlignment="1">
      <alignment horizontal="left" vertical="center"/>
    </xf>
    <xf numFmtId="0" fontId="4" fillId="3" borderId="14" xfId="0" applyNumberFormat="1" applyFont="1" applyFill="1" applyBorder="1" applyAlignment="1">
      <alignment vertical="center"/>
    </xf>
    <xf numFmtId="0" fontId="4" fillId="3" borderId="9" xfId="0" applyNumberFormat="1" applyFont="1" applyFill="1" applyBorder="1" applyAlignment="1">
      <alignment vertical="center"/>
    </xf>
    <xf numFmtId="0" fontId="4" fillId="3" borderId="11" xfId="0" applyNumberFormat="1" applyFont="1" applyFill="1" applyBorder="1" applyAlignment="1">
      <alignment horizontal="left" vertical="center" wrapText="1"/>
    </xf>
    <xf numFmtId="0" fontId="4" fillId="3" borderId="13" xfId="0" applyNumberFormat="1" applyFont="1" applyFill="1" applyBorder="1" applyAlignment="1">
      <alignment horizontal="left" vertical="center" wrapText="1"/>
    </xf>
    <xf numFmtId="0" fontId="4" fillId="3" borderId="31" xfId="0" applyNumberFormat="1" applyFont="1" applyFill="1" applyBorder="1" applyAlignment="1">
      <alignment horizontal="left" vertical="center" wrapText="1"/>
    </xf>
    <xf numFmtId="0" fontId="4" fillId="3" borderId="17" xfId="0" applyNumberFormat="1" applyFont="1" applyFill="1" applyBorder="1" applyAlignment="1">
      <alignment vertical="center"/>
    </xf>
    <xf numFmtId="0" fontId="4" fillId="3" borderId="32" xfId="0" applyNumberFormat="1" applyFont="1" applyFill="1" applyBorder="1" applyAlignment="1">
      <alignment vertical="center"/>
    </xf>
    <xf numFmtId="0" fontId="4" fillId="3" borderId="16" xfId="0" applyNumberFormat="1" applyFont="1" applyFill="1" applyBorder="1" applyAlignment="1">
      <alignment vertical="center"/>
    </xf>
    <xf numFmtId="0" fontId="4" fillId="3" borderId="11" xfId="0" applyNumberFormat="1" applyFont="1" applyFill="1" applyBorder="1" applyAlignment="1">
      <alignment horizontal="left" vertical="center"/>
    </xf>
    <xf numFmtId="0" fontId="4" fillId="3" borderId="13" xfId="0" applyNumberFormat="1" applyFont="1" applyFill="1" applyBorder="1" applyAlignment="1">
      <alignment horizontal="left" vertical="center"/>
    </xf>
    <xf numFmtId="0" fontId="4" fillId="3" borderId="31" xfId="0" applyNumberFormat="1" applyFont="1" applyFill="1" applyBorder="1" applyAlignment="1">
      <alignment horizontal="left" vertical="center"/>
    </xf>
    <xf numFmtId="187" fontId="4" fillId="3" borderId="14" xfId="0" applyNumberFormat="1" applyFont="1" applyFill="1" applyBorder="1" applyAlignment="1">
      <alignment horizontal="center" vertical="center"/>
    </xf>
    <xf numFmtId="187" fontId="4" fillId="3" borderId="15" xfId="0" applyNumberFormat="1" applyFont="1" applyFill="1" applyBorder="1" applyAlignment="1">
      <alignment horizontal="center" vertical="center"/>
    </xf>
    <xf numFmtId="0" fontId="4" fillId="3" borderId="10" xfId="0" applyNumberFormat="1" applyFont="1" applyFill="1" applyBorder="1" applyAlignment="1">
      <alignment horizontal="center" vertical="center"/>
    </xf>
    <xf numFmtId="0" fontId="4" fillId="3" borderId="12" xfId="0" applyNumberFormat="1" applyFont="1" applyFill="1" applyBorder="1" applyAlignment="1">
      <alignment horizontal="center" vertical="center"/>
    </xf>
    <xf numFmtId="176" fontId="4" fillId="3" borderId="10" xfId="0" applyNumberFormat="1" applyFont="1" applyFill="1" applyBorder="1" applyAlignment="1">
      <alignment horizontal="center" vertical="center"/>
    </xf>
    <xf numFmtId="176" fontId="4" fillId="3" borderId="12" xfId="0" applyNumberFormat="1" applyFont="1" applyFill="1" applyBorder="1" applyAlignment="1">
      <alignment horizontal="center" vertical="center"/>
    </xf>
    <xf numFmtId="49" fontId="36" fillId="0" borderId="0" xfId="0" quotePrefix="1" applyNumberFormat="1" applyFont="1" applyAlignment="1">
      <alignment horizontal="center"/>
    </xf>
    <xf numFmtId="0" fontId="39" fillId="3" borderId="14" xfId="0" applyNumberFormat="1" applyFont="1" applyFill="1" applyBorder="1" applyAlignment="1">
      <alignment horizontal="center" vertical="center"/>
    </xf>
    <xf numFmtId="0" fontId="39" fillId="3" borderId="9" xfId="0" applyNumberFormat="1" applyFont="1" applyFill="1" applyBorder="1" applyAlignment="1">
      <alignment horizontal="center" vertical="center"/>
    </xf>
    <xf numFmtId="0" fontId="33" fillId="3" borderId="14" xfId="0" applyNumberFormat="1" applyFont="1" applyFill="1" applyBorder="1" applyAlignment="1">
      <alignment horizontal="center" vertical="center"/>
    </xf>
    <xf numFmtId="0" fontId="33" fillId="3" borderId="9" xfId="0" applyNumberFormat="1" applyFont="1" applyFill="1" applyBorder="1" applyAlignment="1">
      <alignment horizontal="center" vertical="center"/>
    </xf>
    <xf numFmtId="176" fontId="33" fillId="3" borderId="10" xfId="0" applyNumberFormat="1" applyFont="1" applyFill="1" applyBorder="1" applyAlignment="1">
      <alignment horizontal="center" vertical="center"/>
    </xf>
    <xf numFmtId="176" fontId="33" fillId="3" borderId="12" xfId="0" applyNumberFormat="1" applyFont="1" applyFill="1" applyBorder="1" applyAlignment="1">
      <alignment horizontal="center" vertical="center"/>
    </xf>
    <xf numFmtId="0" fontId="33" fillId="3" borderId="11" xfId="0" applyNumberFormat="1" applyFont="1" applyFill="1" applyBorder="1" applyAlignment="1">
      <alignment horizontal="center" vertical="center"/>
    </xf>
    <xf numFmtId="0" fontId="33" fillId="3" borderId="31" xfId="0" applyNumberFormat="1" applyFont="1" applyFill="1" applyBorder="1" applyAlignment="1">
      <alignment horizontal="center" vertical="center"/>
    </xf>
    <xf numFmtId="0" fontId="33" fillId="3" borderId="10" xfId="0" applyNumberFormat="1" applyFont="1" applyFill="1" applyBorder="1" applyAlignment="1">
      <alignment vertical="center"/>
    </xf>
    <xf numFmtId="0" fontId="33" fillId="3" borderId="0" xfId="0" applyNumberFormat="1" applyFont="1" applyFill="1" applyBorder="1" applyAlignment="1">
      <alignment vertical="center"/>
    </xf>
    <xf numFmtId="0" fontId="33" fillId="3" borderId="12" xfId="0" applyNumberFormat="1" applyFont="1" applyFill="1" applyBorder="1" applyAlignment="1">
      <alignment vertical="center"/>
    </xf>
    <xf numFmtId="0" fontId="33" fillId="3" borderId="13" xfId="0" applyNumberFormat="1" applyFont="1" applyFill="1" applyBorder="1" applyAlignment="1">
      <alignment horizontal="center" vertical="center"/>
    </xf>
    <xf numFmtId="0" fontId="33" fillId="3" borderId="2" xfId="0" applyNumberFormat="1" applyFont="1" applyFill="1" applyBorder="1" applyAlignment="1">
      <alignment horizontal="left" vertical="center" wrapText="1"/>
    </xf>
    <xf numFmtId="0" fontId="33" fillId="3" borderId="3" xfId="0" applyNumberFormat="1" applyFont="1" applyFill="1" applyBorder="1" applyAlignment="1">
      <alignment horizontal="left" vertical="center" wrapText="1"/>
    </xf>
    <xf numFmtId="0" fontId="33" fillId="3" borderId="17" xfId="0" applyNumberFormat="1" applyFont="1" applyFill="1" applyBorder="1" applyAlignment="1">
      <alignment horizontal="center" vertical="center"/>
    </xf>
    <xf numFmtId="0" fontId="33" fillId="3" borderId="16" xfId="0" applyNumberFormat="1" applyFont="1" applyFill="1" applyBorder="1" applyAlignment="1">
      <alignment horizontal="center" vertical="center"/>
    </xf>
    <xf numFmtId="0" fontId="33" fillId="3" borderId="10" xfId="0" applyNumberFormat="1" applyFont="1" applyFill="1" applyBorder="1" applyAlignment="1">
      <alignment horizontal="center" vertical="center"/>
    </xf>
    <xf numFmtId="0" fontId="33" fillId="3" borderId="12" xfId="0" applyNumberFormat="1" applyFont="1" applyFill="1" applyBorder="1" applyAlignment="1">
      <alignment horizontal="center" vertical="center"/>
    </xf>
    <xf numFmtId="0" fontId="33" fillId="3" borderId="15" xfId="0" applyNumberFormat="1" applyFont="1" applyFill="1" applyBorder="1" applyAlignment="1">
      <alignment horizontal="center" vertical="center"/>
    </xf>
    <xf numFmtId="0" fontId="33" fillId="3" borderId="2" xfId="0" applyNumberFormat="1" applyFont="1" applyFill="1" applyBorder="1" applyAlignment="1">
      <alignment vertical="center" wrapText="1"/>
    </xf>
    <xf numFmtId="0" fontId="33" fillId="3" borderId="4" xfId="0" applyNumberFormat="1" applyFont="1" applyFill="1" applyBorder="1" applyAlignment="1">
      <alignment vertical="center" wrapText="1"/>
    </xf>
    <xf numFmtId="176" fontId="33" fillId="3" borderId="11" xfId="0" applyNumberFormat="1" applyFont="1" applyFill="1" applyBorder="1" applyAlignment="1">
      <alignment horizontal="center" vertical="center"/>
    </xf>
    <xf numFmtId="176" fontId="33" fillId="3" borderId="31" xfId="0" applyNumberFormat="1" applyFont="1" applyFill="1" applyBorder="1" applyAlignment="1">
      <alignment horizontal="center" vertical="center"/>
    </xf>
    <xf numFmtId="0" fontId="48" fillId="3" borderId="14" xfId="0" applyNumberFormat="1" applyFont="1" applyFill="1" applyBorder="1" applyAlignment="1">
      <alignment horizontal="center" vertical="center"/>
    </xf>
    <xf numFmtId="0" fontId="48" fillId="3" borderId="15" xfId="0" applyNumberFormat="1" applyFont="1" applyFill="1" applyBorder="1" applyAlignment="1">
      <alignment horizontal="center" vertical="center"/>
    </xf>
    <xf numFmtId="0" fontId="48" fillId="3" borderId="9" xfId="0" applyNumberFormat="1" applyFont="1" applyFill="1" applyBorder="1" applyAlignment="1">
      <alignment horizontal="center" vertical="center"/>
    </xf>
    <xf numFmtId="0" fontId="33" fillId="3" borderId="14" xfId="0" applyNumberFormat="1" applyFont="1" applyFill="1" applyBorder="1" applyAlignment="1">
      <alignment vertical="center"/>
    </xf>
    <xf numFmtId="0" fontId="33" fillId="3" borderId="15" xfId="0" applyNumberFormat="1" applyFont="1" applyFill="1" applyBorder="1" applyAlignment="1">
      <alignment vertical="center"/>
    </xf>
    <xf numFmtId="0" fontId="33" fillId="3" borderId="9" xfId="0" applyNumberFormat="1" applyFont="1" applyFill="1" applyBorder="1" applyAlignment="1">
      <alignment vertical="center"/>
    </xf>
    <xf numFmtId="0" fontId="33" fillId="3" borderId="2" xfId="0" applyNumberFormat="1" applyFont="1" applyFill="1" applyBorder="1" applyAlignment="1">
      <alignment horizontal="center" vertical="center"/>
    </xf>
    <xf numFmtId="0" fontId="33" fillId="3" borderId="4" xfId="0" applyNumberFormat="1" applyFont="1" applyFill="1" applyBorder="1" applyAlignment="1">
      <alignment horizontal="center" vertical="center"/>
    </xf>
    <xf numFmtId="0" fontId="47" fillId="0" borderId="0" xfId="0" applyNumberFormat="1" applyFont="1" applyFill="1" applyAlignment="1">
      <alignment horizontal="center" vertical="center"/>
    </xf>
    <xf numFmtId="0" fontId="33" fillId="3" borderId="11" xfId="0" applyNumberFormat="1" applyFont="1" applyFill="1" applyBorder="1" applyAlignment="1">
      <alignment vertical="top"/>
    </xf>
    <xf numFmtId="0" fontId="33" fillId="3" borderId="31" xfId="0" applyNumberFormat="1" applyFont="1" applyFill="1" applyBorder="1" applyAlignment="1">
      <alignment vertical="top"/>
    </xf>
    <xf numFmtId="0" fontId="33" fillId="3" borderId="32" xfId="0" applyNumberFormat="1" applyFont="1" applyFill="1" applyBorder="1" applyAlignment="1">
      <alignment horizontal="center" vertical="center"/>
    </xf>
    <xf numFmtId="0" fontId="33" fillId="3" borderId="17" xfId="0" applyNumberFormat="1" applyFont="1" applyFill="1" applyBorder="1" applyAlignment="1">
      <alignment horizontal="center"/>
    </xf>
    <xf numFmtId="0" fontId="33" fillId="3" borderId="16" xfId="0" applyNumberFormat="1" applyFont="1" applyFill="1" applyBorder="1" applyAlignment="1">
      <alignment horizontal="center"/>
    </xf>
    <xf numFmtId="0" fontId="33" fillId="3" borderId="14" xfId="0" applyNumberFormat="1" applyFont="1" applyFill="1" applyBorder="1" applyAlignment="1">
      <alignment horizontal="left" vertical="center"/>
    </xf>
    <xf numFmtId="0" fontId="33" fillId="3" borderId="15" xfId="0" applyNumberFormat="1" applyFont="1" applyFill="1" applyBorder="1" applyAlignment="1">
      <alignment horizontal="left" vertical="center"/>
    </xf>
    <xf numFmtId="0" fontId="33" fillId="3" borderId="9" xfId="0" applyNumberFormat="1" applyFont="1" applyFill="1" applyBorder="1" applyAlignment="1">
      <alignment horizontal="left" vertical="center"/>
    </xf>
    <xf numFmtId="0" fontId="30" fillId="3" borderId="17" xfId="0" applyNumberFormat="1" applyFont="1" applyFill="1" applyBorder="1" applyAlignment="1">
      <alignment vertical="center"/>
    </xf>
    <xf numFmtId="0" fontId="30" fillId="3" borderId="32" xfId="0" applyNumberFormat="1" applyFont="1" applyFill="1" applyBorder="1" applyAlignment="1">
      <alignment vertical="center"/>
    </xf>
    <xf numFmtId="0" fontId="30" fillId="3" borderId="16" xfId="0" applyNumberFormat="1" applyFont="1" applyFill="1" applyBorder="1" applyAlignment="1">
      <alignment vertical="center"/>
    </xf>
    <xf numFmtId="0" fontId="30" fillId="3" borderId="10" xfId="0" applyNumberFormat="1" applyFont="1" applyFill="1" applyBorder="1" applyAlignment="1">
      <alignment vertical="center"/>
    </xf>
    <xf numFmtId="0" fontId="30" fillId="3" borderId="0" xfId="0" applyNumberFormat="1" applyFont="1" applyFill="1" applyBorder="1" applyAlignment="1">
      <alignment vertical="center"/>
    </xf>
    <xf numFmtId="0" fontId="30" fillId="3" borderId="12" xfId="0" applyNumberFormat="1" applyFont="1" applyFill="1" applyBorder="1" applyAlignment="1">
      <alignment vertical="center"/>
    </xf>
    <xf numFmtId="0" fontId="33" fillId="3" borderId="11" xfId="0" applyNumberFormat="1" applyFont="1" applyFill="1" applyBorder="1" applyAlignment="1">
      <alignment vertical="center"/>
    </xf>
    <xf numFmtId="0" fontId="33" fillId="3" borderId="13" xfId="0" applyNumberFormat="1" applyFont="1" applyFill="1" applyBorder="1" applyAlignment="1">
      <alignment vertical="center"/>
    </xf>
    <xf numFmtId="0" fontId="33" fillId="3" borderId="31" xfId="0" applyNumberFormat="1" applyFont="1" applyFill="1" applyBorder="1" applyAlignment="1">
      <alignment vertical="center"/>
    </xf>
    <xf numFmtId="0" fontId="52" fillId="3" borderId="17" xfId="0" applyNumberFormat="1" applyFont="1" applyFill="1" applyBorder="1" applyAlignment="1">
      <alignment vertical="center"/>
    </xf>
    <xf numFmtId="0" fontId="52" fillId="3" borderId="32" xfId="0" applyNumberFormat="1" applyFont="1" applyFill="1" applyBorder="1" applyAlignment="1">
      <alignment vertical="center"/>
    </xf>
    <xf numFmtId="0" fontId="52" fillId="3" borderId="16" xfId="0" applyNumberFormat="1" applyFont="1" applyFill="1" applyBorder="1" applyAlignment="1">
      <alignment vertical="center"/>
    </xf>
    <xf numFmtId="0" fontId="52" fillId="3" borderId="10" xfId="0" applyNumberFormat="1" applyFont="1" applyFill="1" applyBorder="1" applyAlignment="1">
      <alignment vertical="center"/>
    </xf>
    <xf numFmtId="0" fontId="52" fillId="3" borderId="0" xfId="0" applyNumberFormat="1" applyFont="1" applyFill="1" applyBorder="1" applyAlignment="1">
      <alignment vertical="center"/>
    </xf>
    <xf numFmtId="0" fontId="52" fillId="3" borderId="12" xfId="0" applyNumberFormat="1" applyFont="1" applyFill="1" applyBorder="1" applyAlignment="1">
      <alignment vertical="center"/>
    </xf>
    <xf numFmtId="0" fontId="52" fillId="3" borderId="11" xfId="0" applyNumberFormat="1" applyFont="1" applyFill="1" applyBorder="1" applyAlignment="1">
      <alignment vertical="center"/>
    </xf>
    <xf numFmtId="0" fontId="52" fillId="3" borderId="13" xfId="0" applyNumberFormat="1" applyFont="1" applyFill="1" applyBorder="1" applyAlignment="1">
      <alignment vertical="center"/>
    </xf>
    <xf numFmtId="0" fontId="52" fillId="3" borderId="31" xfId="0" applyNumberFormat="1" applyFont="1" applyFill="1" applyBorder="1" applyAlignment="1">
      <alignment vertical="center"/>
    </xf>
    <xf numFmtId="0" fontId="33" fillId="3" borderId="11" xfId="0" applyNumberFormat="1" applyFont="1" applyFill="1" applyBorder="1" applyAlignment="1">
      <alignment vertical="center" wrapText="1"/>
    </xf>
    <xf numFmtId="0" fontId="33" fillId="3" borderId="13" xfId="0" applyNumberFormat="1" applyFont="1" applyFill="1" applyBorder="1" applyAlignment="1">
      <alignment vertical="center" wrapText="1"/>
    </xf>
    <xf numFmtId="0" fontId="33" fillId="3" borderId="31" xfId="0" applyNumberFormat="1" applyFont="1" applyFill="1" applyBorder="1" applyAlignment="1">
      <alignment vertical="center" wrapText="1"/>
    </xf>
    <xf numFmtId="0" fontId="39" fillId="3" borderId="10" xfId="0" applyNumberFormat="1" applyFont="1" applyFill="1" applyBorder="1" applyAlignment="1">
      <alignment vertical="center"/>
    </xf>
    <xf numFmtId="0" fontId="39" fillId="3" borderId="0" xfId="0" applyNumberFormat="1" applyFont="1" applyFill="1" applyBorder="1" applyAlignment="1">
      <alignment vertical="center"/>
    </xf>
    <xf numFmtId="0" fontId="39" fillId="3" borderId="12" xfId="0" applyNumberFormat="1" applyFont="1" applyFill="1" applyBorder="1" applyAlignment="1">
      <alignment vertical="center"/>
    </xf>
    <xf numFmtId="0" fontId="33" fillId="3" borderId="10" xfId="0" applyNumberFormat="1" applyFont="1" applyFill="1" applyBorder="1" applyAlignment="1">
      <alignment horizontal="left" vertical="center"/>
    </xf>
    <xf numFmtId="0" fontId="33" fillId="3" borderId="0" xfId="0" applyNumberFormat="1" applyFont="1" applyFill="1" applyBorder="1" applyAlignment="1">
      <alignment horizontal="left" vertical="center"/>
    </xf>
    <xf numFmtId="0" fontId="33" fillId="3" borderId="12" xfId="0" applyNumberFormat="1" applyFont="1" applyFill="1" applyBorder="1" applyAlignment="1">
      <alignment horizontal="left" vertical="center"/>
    </xf>
    <xf numFmtId="0" fontId="40" fillId="3" borderId="10" xfId="0" applyNumberFormat="1" applyFont="1" applyFill="1" applyBorder="1" applyAlignment="1">
      <alignment vertical="center"/>
    </xf>
    <xf numFmtId="0" fontId="40" fillId="3" borderId="0" xfId="0" applyNumberFormat="1" applyFont="1" applyFill="1" applyBorder="1" applyAlignment="1">
      <alignment vertical="center"/>
    </xf>
    <xf numFmtId="0" fontId="40" fillId="3" borderId="12" xfId="0" applyNumberFormat="1" applyFont="1" applyFill="1" applyBorder="1" applyAlignment="1">
      <alignment vertical="center"/>
    </xf>
    <xf numFmtId="0" fontId="4" fillId="0" borderId="14"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77" xfId="0" applyNumberFormat="1" applyFont="1" applyFill="1" applyBorder="1" applyAlignment="1">
      <alignment horizontal="center" vertical="center"/>
    </xf>
    <xf numFmtId="0" fontId="4" fillId="0" borderId="78" xfId="0" applyNumberFormat="1" applyFont="1" applyFill="1" applyBorder="1" applyAlignment="1">
      <alignment horizontal="center" vertical="center"/>
    </xf>
    <xf numFmtId="0" fontId="4" fillId="0" borderId="79" xfId="0" applyNumberFormat="1" applyFont="1" applyFill="1" applyBorder="1" applyAlignment="1">
      <alignment horizontal="center" vertical="center"/>
    </xf>
    <xf numFmtId="0" fontId="0" fillId="0" borderId="13" xfId="0" applyFont="1" applyFill="1" applyBorder="1" applyAlignment="1">
      <alignment horizontal="right" vertical="center"/>
    </xf>
    <xf numFmtId="0" fontId="0" fillId="0" borderId="31" xfId="0" applyFont="1" applyFill="1" applyBorder="1" applyAlignment="1">
      <alignment horizontal="right" vertical="center"/>
    </xf>
    <xf numFmtId="0" fontId="48" fillId="0" borderId="1" xfId="0" applyNumberFormat="1" applyFont="1" applyFill="1" applyBorder="1" applyAlignment="1">
      <alignment horizontal="center" vertical="center" wrapText="1"/>
    </xf>
    <xf numFmtId="0" fontId="48" fillId="0" borderId="77" xfId="0" applyNumberFormat="1" applyFont="1" applyFill="1" applyBorder="1" applyAlignment="1">
      <alignment horizontal="center" vertical="center"/>
    </xf>
    <xf numFmtId="0" fontId="48" fillId="0" borderId="78" xfId="0" applyNumberFormat="1" applyFont="1" applyFill="1" applyBorder="1" applyAlignment="1">
      <alignment horizontal="center" vertical="center"/>
    </xf>
    <xf numFmtId="0" fontId="48" fillId="0" borderId="79" xfId="0" applyNumberFormat="1"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31" xfId="0" applyNumberFormat="1" applyFont="1" applyFill="1" applyBorder="1" applyAlignment="1">
      <alignment horizontal="left" vertical="center" wrapText="1"/>
    </xf>
    <xf numFmtId="0" fontId="4" fillId="0" borderId="14"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70" xfId="0" applyNumberFormat="1" applyFont="1" applyFill="1" applyBorder="1" applyAlignment="1">
      <alignment horizontal="center" vertical="center" textRotation="255" wrapText="1" shrinkToFit="1"/>
    </xf>
    <xf numFmtId="0" fontId="4" fillId="0" borderId="25" xfId="0" applyNumberFormat="1" applyFont="1" applyFill="1" applyBorder="1" applyAlignment="1">
      <alignment horizontal="center" vertical="center" textRotation="255" wrapText="1" shrinkToFit="1"/>
    </xf>
    <xf numFmtId="0" fontId="4" fillId="0" borderId="23" xfId="0" applyNumberFormat="1" applyFont="1" applyFill="1" applyBorder="1" applyAlignment="1">
      <alignment horizontal="center" vertical="center" textRotation="255" wrapText="1" shrinkToFi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xf>
    <xf numFmtId="0" fontId="4" fillId="0" borderId="4" xfId="0" applyNumberFormat="1" applyFont="1" applyFill="1" applyBorder="1" applyAlignment="1">
      <alignment horizontal="left" vertical="center"/>
    </xf>
    <xf numFmtId="0" fontId="4" fillId="0" borderId="2" xfId="0" applyNumberFormat="1" applyFont="1" applyBorder="1" applyAlignment="1">
      <alignment horizontal="center" vertical="center" textRotation="255" wrapText="1"/>
    </xf>
    <xf numFmtId="0" fontId="4" fillId="0" borderId="3" xfId="0" applyNumberFormat="1" applyFont="1" applyBorder="1" applyAlignment="1">
      <alignment horizontal="center" vertical="center" textRotation="255" wrapText="1"/>
    </xf>
    <xf numFmtId="0" fontId="4" fillId="0" borderId="4" xfId="0" applyNumberFormat="1" applyFont="1"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 xfId="0" applyBorder="1" applyAlignment="1">
      <alignment horizontal="center" vertical="center" textRotation="255" wrapText="1"/>
    </xf>
    <xf numFmtId="0" fontId="10" fillId="0" borderId="13" xfId="1" applyNumberFormat="1" applyFont="1" applyBorder="1" applyAlignment="1">
      <alignment horizontal="center" vertical="top"/>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60" xfId="0" applyNumberFormat="1" applyFont="1" applyFill="1" applyBorder="1" applyAlignment="1">
      <alignment horizontal="center" vertical="center"/>
    </xf>
  </cellXfs>
  <cellStyles count="8">
    <cellStyle name="標準" xfId="0" builtinId="0"/>
    <cellStyle name="標準 2" xfId="1"/>
    <cellStyle name="標準 2 2" xfId="2"/>
    <cellStyle name="標準 2 2 2" xfId="3"/>
    <cellStyle name="標準 2 2 2 2" xfId="4"/>
    <cellStyle name="標準 2 3" xfId="5"/>
    <cellStyle name="標準 3" xfId="6"/>
    <cellStyle name="標準 4" xfId="7"/>
  </cellStyles>
  <dxfs count="1">
    <dxf>
      <font>
        <color theme="0"/>
      </font>
    </dxf>
  </dxfs>
  <tableStyles count="0" defaultTableStyle="TableStyleMedium2" defaultPivotStyle="PivotStyleLight16"/>
  <colors>
    <mruColors>
      <color rgb="FF4031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704850</xdr:colOff>
      <xdr:row>23</xdr:row>
      <xdr:rowOff>9525</xdr:rowOff>
    </xdr:from>
    <xdr:to>
      <xdr:col>18</xdr:col>
      <xdr:colOff>314325</xdr:colOff>
      <xdr:row>23</xdr:row>
      <xdr:rowOff>9525</xdr:rowOff>
    </xdr:to>
    <xdr:cxnSp macro="">
      <xdr:nvCxnSpPr>
        <xdr:cNvPr id="101" name="直線矢印コネクタ 100"/>
        <xdr:cNvCxnSpPr/>
      </xdr:nvCxnSpPr>
      <xdr:spPr>
        <a:xfrm flipH="1">
          <a:off x="8096250" y="5133975"/>
          <a:ext cx="400050"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32</xdr:row>
      <xdr:rowOff>122416</xdr:rowOff>
    </xdr:from>
    <xdr:to>
      <xdr:col>18</xdr:col>
      <xdr:colOff>184651</xdr:colOff>
      <xdr:row>32</xdr:row>
      <xdr:rowOff>123825</xdr:rowOff>
    </xdr:to>
    <xdr:cxnSp macro="">
      <xdr:nvCxnSpPr>
        <xdr:cNvPr id="114" name="直線矢印コネクタ 113"/>
        <xdr:cNvCxnSpPr/>
      </xdr:nvCxnSpPr>
      <xdr:spPr>
        <a:xfrm flipH="1">
          <a:off x="2790825" y="7418566"/>
          <a:ext cx="5575801" cy="1409"/>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34649</xdr:colOff>
      <xdr:row>27</xdr:row>
      <xdr:rowOff>247650</xdr:rowOff>
    </xdr:from>
    <xdr:to>
      <xdr:col>18</xdr:col>
      <xdr:colOff>361951</xdr:colOff>
      <xdr:row>27</xdr:row>
      <xdr:rowOff>247650</xdr:rowOff>
    </xdr:to>
    <xdr:cxnSp macro="">
      <xdr:nvCxnSpPr>
        <xdr:cNvPr id="106" name="直線矢印コネクタ 105"/>
        <xdr:cNvCxnSpPr/>
      </xdr:nvCxnSpPr>
      <xdr:spPr>
        <a:xfrm flipH="1">
          <a:off x="3168374" y="6315075"/>
          <a:ext cx="5375552"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933450</xdr:colOff>
      <xdr:row>37</xdr:row>
      <xdr:rowOff>57150</xdr:rowOff>
    </xdr:from>
    <xdr:to>
      <xdr:col>17</xdr:col>
      <xdr:colOff>76200</xdr:colOff>
      <xdr:row>37</xdr:row>
      <xdr:rowOff>219075</xdr:rowOff>
    </xdr:to>
    <xdr:grpSp>
      <xdr:nvGrpSpPr>
        <xdr:cNvPr id="122988" name="グループ化 133"/>
        <xdr:cNvGrpSpPr>
          <a:grpSpLocks/>
        </xdr:cNvGrpSpPr>
      </xdr:nvGrpSpPr>
      <xdr:grpSpPr bwMode="auto">
        <a:xfrm>
          <a:off x="1390650" y="8496300"/>
          <a:ext cx="6172200" cy="161925"/>
          <a:chOff x="1419225" y="8162925"/>
          <a:chExt cx="6225286" cy="162818"/>
        </a:xfrm>
      </xdr:grpSpPr>
      <xdr:pic>
        <xdr:nvPicPr>
          <xdr:cNvPr id="123042" name="図 12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1419225" y="8162925"/>
            <a:ext cx="213929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3043" name="図 13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3558521" y="8162925"/>
            <a:ext cx="213929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3044" name="図 13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505215" y="8165926"/>
            <a:ext cx="213929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933450</xdr:colOff>
      <xdr:row>43</xdr:row>
      <xdr:rowOff>57150</xdr:rowOff>
    </xdr:from>
    <xdr:to>
      <xdr:col>17</xdr:col>
      <xdr:colOff>76200</xdr:colOff>
      <xdr:row>43</xdr:row>
      <xdr:rowOff>219075</xdr:rowOff>
    </xdr:to>
    <xdr:grpSp>
      <xdr:nvGrpSpPr>
        <xdr:cNvPr id="122989" name="グループ化 152"/>
        <xdr:cNvGrpSpPr>
          <a:grpSpLocks/>
        </xdr:cNvGrpSpPr>
      </xdr:nvGrpSpPr>
      <xdr:grpSpPr bwMode="auto">
        <a:xfrm>
          <a:off x="1390650" y="10039350"/>
          <a:ext cx="6172200" cy="161925"/>
          <a:chOff x="1419225" y="8162925"/>
          <a:chExt cx="6225286" cy="162818"/>
        </a:xfrm>
      </xdr:grpSpPr>
      <xdr:pic>
        <xdr:nvPicPr>
          <xdr:cNvPr id="123039" name="図 153"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1419225" y="8162925"/>
            <a:ext cx="213929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3040" name="図 15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3558521" y="8162925"/>
            <a:ext cx="213929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3041" name="図 15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505215" y="8165926"/>
            <a:ext cx="213929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17</xdr:col>
      <xdr:colOff>695325</xdr:colOff>
      <xdr:row>40</xdr:row>
      <xdr:rowOff>143589</xdr:rowOff>
    </xdr:from>
    <xdr:to>
      <xdr:col>18</xdr:col>
      <xdr:colOff>111286</xdr:colOff>
      <xdr:row>40</xdr:row>
      <xdr:rowOff>152397</xdr:rowOff>
    </xdr:to>
    <xdr:cxnSp macro="">
      <xdr:nvCxnSpPr>
        <xdr:cNvPr id="145" name="直線矢印コネクタ 144"/>
        <xdr:cNvCxnSpPr/>
      </xdr:nvCxnSpPr>
      <xdr:spPr>
        <a:xfrm flipH="1">
          <a:off x="8136731" y="9478089"/>
          <a:ext cx="201774" cy="8808"/>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704850</xdr:colOff>
      <xdr:row>21</xdr:row>
      <xdr:rowOff>9525</xdr:rowOff>
    </xdr:from>
    <xdr:to>
      <xdr:col>18</xdr:col>
      <xdr:colOff>111286</xdr:colOff>
      <xdr:row>21</xdr:row>
      <xdr:rowOff>12825</xdr:rowOff>
    </xdr:to>
    <xdr:cxnSp macro="">
      <xdr:nvCxnSpPr>
        <xdr:cNvPr id="100" name="直線矢印コネクタ 99"/>
        <xdr:cNvCxnSpPr>
          <a:stCxn id="75" idx="1"/>
        </xdr:cNvCxnSpPr>
      </xdr:nvCxnSpPr>
      <xdr:spPr>
        <a:xfrm flipH="1" flipV="1">
          <a:off x="8096250" y="4676775"/>
          <a:ext cx="197011" cy="330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108603</xdr:colOff>
      <xdr:row>0</xdr:row>
      <xdr:rowOff>79375</xdr:rowOff>
    </xdr:from>
    <xdr:to>
      <xdr:col>18</xdr:col>
      <xdr:colOff>2088603</xdr:colOff>
      <xdr:row>3</xdr:row>
      <xdr:rowOff>25600</xdr:rowOff>
    </xdr:to>
    <xdr:sp macro="" textlink="">
      <xdr:nvSpPr>
        <xdr:cNvPr id="36" name="正方形/長方形 35"/>
        <xdr:cNvSpPr/>
      </xdr:nvSpPr>
      <xdr:spPr>
        <a:xfrm>
          <a:off x="8442978" y="79375"/>
          <a:ext cx="1980000" cy="432000"/>
        </a:xfrm>
        <a:prstGeom prst="rect">
          <a:avLst/>
        </a:prstGeom>
        <a:noFill/>
        <a:ln w="349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i="0" baseline="0">
              <a:solidFill>
                <a:schemeClr val="tx1"/>
              </a:solidFill>
            </a:rPr>
            <a:t>記　入　例</a:t>
          </a:r>
          <a:endParaRPr kumimoji="1" lang="en-US" altLang="ja-JP" sz="1800" b="1" i="0" baseline="0">
            <a:solidFill>
              <a:schemeClr val="tx1"/>
            </a:solidFill>
          </a:endParaRPr>
        </a:p>
      </xdr:txBody>
    </xdr:sp>
    <xdr:clientData/>
  </xdr:twoCellAnchor>
  <xdr:twoCellAnchor>
    <xdr:from>
      <xdr:col>16</xdr:col>
      <xdr:colOff>266701</xdr:colOff>
      <xdr:row>14</xdr:row>
      <xdr:rowOff>203325</xdr:rowOff>
    </xdr:from>
    <xdr:to>
      <xdr:col>18</xdr:col>
      <xdr:colOff>111286</xdr:colOff>
      <xdr:row>14</xdr:row>
      <xdr:rowOff>203325</xdr:rowOff>
    </xdr:to>
    <xdr:cxnSp macro="">
      <xdr:nvCxnSpPr>
        <xdr:cNvPr id="95" name="直線矢印コネクタ 94"/>
        <xdr:cNvCxnSpPr>
          <a:stCxn id="79" idx="1"/>
        </xdr:cNvCxnSpPr>
      </xdr:nvCxnSpPr>
      <xdr:spPr>
        <a:xfrm flipH="1">
          <a:off x="7429501" y="3270375"/>
          <a:ext cx="1016160"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34649</xdr:colOff>
      <xdr:row>18</xdr:row>
      <xdr:rowOff>4763</xdr:rowOff>
    </xdr:from>
    <xdr:to>
      <xdr:col>18</xdr:col>
      <xdr:colOff>111286</xdr:colOff>
      <xdr:row>18</xdr:row>
      <xdr:rowOff>4764</xdr:rowOff>
    </xdr:to>
    <xdr:cxnSp macro="">
      <xdr:nvCxnSpPr>
        <xdr:cNvPr id="97" name="直線矢印コネクタ 96"/>
        <xdr:cNvCxnSpPr>
          <a:stCxn id="77" idx="1"/>
        </xdr:cNvCxnSpPr>
      </xdr:nvCxnSpPr>
      <xdr:spPr>
        <a:xfrm flipH="1" flipV="1">
          <a:off x="3168374" y="3986213"/>
          <a:ext cx="5124887" cy="1"/>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214313</xdr:colOff>
      <xdr:row>40</xdr:row>
      <xdr:rowOff>219075</xdr:rowOff>
    </xdr:from>
    <xdr:to>
      <xdr:col>18</xdr:col>
      <xdr:colOff>111286</xdr:colOff>
      <xdr:row>46</xdr:row>
      <xdr:rowOff>62627</xdr:rowOff>
    </xdr:to>
    <xdr:cxnSp macro="">
      <xdr:nvCxnSpPr>
        <xdr:cNvPr id="122" name="直線矢印コネクタ 121"/>
        <xdr:cNvCxnSpPr>
          <a:stCxn id="56" idx="1"/>
          <a:endCxn id="122996" idx="2"/>
        </xdr:cNvCxnSpPr>
      </xdr:nvCxnSpPr>
      <xdr:spPr>
        <a:xfrm rot="10800000">
          <a:off x="4417219" y="9553575"/>
          <a:ext cx="3921286" cy="1343740"/>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114300</xdr:colOff>
      <xdr:row>40</xdr:row>
      <xdr:rowOff>38100</xdr:rowOff>
    </xdr:from>
    <xdr:to>
      <xdr:col>8</xdr:col>
      <xdr:colOff>314325</xdr:colOff>
      <xdr:row>40</xdr:row>
      <xdr:rowOff>219075</xdr:rowOff>
    </xdr:to>
    <xdr:sp macro="" textlink="">
      <xdr:nvSpPr>
        <xdr:cNvPr id="122996" name="テキスト ボックス 125"/>
        <xdr:cNvSpPr>
          <a:spLocks noChangeArrowheads="1"/>
        </xdr:cNvSpPr>
      </xdr:nvSpPr>
      <xdr:spPr bwMode="auto">
        <a:xfrm>
          <a:off x="4400550" y="9248775"/>
          <a:ext cx="200025" cy="180975"/>
        </a:xfrm>
        <a:prstGeom prst="roundRect">
          <a:avLst>
            <a:gd name="adj" fmla="val 16667"/>
          </a:avLst>
        </a:prstGeom>
        <a:noFill/>
        <a:ln w="9525">
          <a:solidFill>
            <a:srgbClr val="403152"/>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28576</xdr:colOff>
      <xdr:row>54</xdr:row>
      <xdr:rowOff>133350</xdr:rowOff>
    </xdr:from>
    <xdr:to>
      <xdr:col>18</xdr:col>
      <xdr:colOff>111286</xdr:colOff>
      <xdr:row>54</xdr:row>
      <xdr:rowOff>136650</xdr:rowOff>
    </xdr:to>
    <xdr:cxnSp macro="">
      <xdr:nvCxnSpPr>
        <xdr:cNvPr id="139" name="直線矢印コネクタ 138"/>
        <xdr:cNvCxnSpPr>
          <a:stCxn id="2" idx="1"/>
        </xdr:cNvCxnSpPr>
      </xdr:nvCxnSpPr>
      <xdr:spPr>
        <a:xfrm flipH="1" flipV="1">
          <a:off x="3162301" y="12458700"/>
          <a:ext cx="5130960" cy="330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223351</xdr:colOff>
      <xdr:row>46</xdr:row>
      <xdr:rowOff>62627</xdr:rowOff>
    </xdr:from>
    <xdr:to>
      <xdr:col>18</xdr:col>
      <xdr:colOff>111286</xdr:colOff>
      <xdr:row>47</xdr:row>
      <xdr:rowOff>47624</xdr:rowOff>
    </xdr:to>
    <xdr:cxnSp macro="">
      <xdr:nvCxnSpPr>
        <xdr:cNvPr id="140" name="直線矢印コネクタ 121"/>
        <xdr:cNvCxnSpPr>
          <a:stCxn id="56" idx="1"/>
          <a:endCxn id="143" idx="0"/>
        </xdr:cNvCxnSpPr>
      </xdr:nvCxnSpPr>
      <xdr:spPr>
        <a:xfrm rot="10800000" flipV="1">
          <a:off x="4783445" y="10897315"/>
          <a:ext cx="3555060" cy="246934"/>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133351</xdr:colOff>
      <xdr:row>47</xdr:row>
      <xdr:rowOff>47624</xdr:rowOff>
    </xdr:from>
    <xdr:ext cx="180000" cy="180000"/>
    <xdr:sp macro="" textlink="">
      <xdr:nvSpPr>
        <xdr:cNvPr id="143" name="テキスト ボックス 142"/>
        <xdr:cNvSpPr txBox="1"/>
      </xdr:nvSpPr>
      <xdr:spPr>
        <a:xfrm>
          <a:off x="4676776" y="10572749"/>
          <a:ext cx="180000" cy="180000"/>
        </a:xfrm>
        <a:prstGeom prst="roundRect">
          <a:avLst/>
        </a:prstGeom>
        <a:noFill/>
        <a:ln>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ja-JP" altLang="en-US"/>
        </a:p>
      </xdr:txBody>
    </xdr:sp>
    <xdr:clientData/>
  </xdr:oneCellAnchor>
  <xdr:twoCellAnchor>
    <xdr:from>
      <xdr:col>3</xdr:col>
      <xdr:colOff>613125</xdr:colOff>
      <xdr:row>34</xdr:row>
      <xdr:rowOff>134066</xdr:rowOff>
    </xdr:from>
    <xdr:to>
      <xdr:col>18</xdr:col>
      <xdr:colOff>111286</xdr:colOff>
      <xdr:row>34</xdr:row>
      <xdr:rowOff>134066</xdr:rowOff>
    </xdr:to>
    <xdr:cxnSp macro="">
      <xdr:nvCxnSpPr>
        <xdr:cNvPr id="149" name="直線矢印コネクタ 148"/>
        <xdr:cNvCxnSpPr>
          <a:stCxn id="65" idx="1"/>
          <a:endCxn id="80" idx="3"/>
        </xdr:cNvCxnSpPr>
      </xdr:nvCxnSpPr>
      <xdr:spPr>
        <a:xfrm flipH="1">
          <a:off x="2241900" y="7887416"/>
          <a:ext cx="6051361"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685800</xdr:colOff>
      <xdr:row>36</xdr:row>
      <xdr:rowOff>142875</xdr:rowOff>
    </xdr:from>
    <xdr:to>
      <xdr:col>18</xdr:col>
      <xdr:colOff>314325</xdr:colOff>
      <xdr:row>36</xdr:row>
      <xdr:rowOff>142875</xdr:rowOff>
    </xdr:to>
    <xdr:cxnSp macro="">
      <xdr:nvCxnSpPr>
        <xdr:cNvPr id="162" name="直線矢印コネクタ 161"/>
        <xdr:cNvCxnSpPr/>
      </xdr:nvCxnSpPr>
      <xdr:spPr>
        <a:xfrm flipH="1">
          <a:off x="8077200" y="8410575"/>
          <a:ext cx="419100"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111286</xdr:colOff>
      <xdr:row>53</xdr:row>
      <xdr:rowOff>164884</xdr:rowOff>
    </xdr:from>
    <xdr:ext cx="1980000" cy="457882"/>
    <xdr:sp macro="" textlink="">
      <xdr:nvSpPr>
        <xdr:cNvPr id="2" name="テキスト ボックス 1"/>
        <xdr:cNvSpPr txBox="1"/>
      </xdr:nvSpPr>
      <xdr:spPr>
        <a:xfrm>
          <a:off x="8293261" y="12233059"/>
          <a:ext cx="1980000" cy="457882"/>
        </a:xfrm>
        <a:prstGeom prst="rect">
          <a:avLst/>
        </a:prstGeom>
        <a:solidFill>
          <a:sysClr val="window" lastClr="FFFFFF"/>
        </a:solidFill>
        <a:ln w="12700">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一般教養科に配属している教員がいる場合は記入。</a:t>
          </a:r>
        </a:p>
      </xdr:txBody>
    </xdr:sp>
    <xdr:clientData/>
  </xdr:oneCellAnchor>
  <xdr:twoCellAnchor>
    <xdr:from>
      <xdr:col>18</xdr:col>
      <xdr:colOff>21647</xdr:colOff>
      <xdr:row>53</xdr:row>
      <xdr:rowOff>180975</xdr:rowOff>
    </xdr:from>
    <xdr:to>
      <xdr:col>18</xdr:col>
      <xdr:colOff>237647</xdr:colOff>
      <xdr:row>54</xdr:row>
      <xdr:rowOff>139800</xdr:rowOff>
    </xdr:to>
    <xdr:sp macro="" textlink="">
      <xdr:nvSpPr>
        <xdr:cNvPr id="7" name="円/楕円 6"/>
        <xdr:cNvSpPr/>
      </xdr:nvSpPr>
      <xdr:spPr>
        <a:xfrm>
          <a:off x="8203622" y="12249150"/>
          <a:ext cx="216000" cy="216000"/>
        </a:xfrm>
        <a:prstGeom prst="ellipse">
          <a:avLst/>
        </a:prstGeom>
        <a:solidFill>
          <a:srgbClr val="40315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13</a:t>
          </a:r>
          <a:endParaRPr kumimoji="1" lang="ja-JP" altLang="en-US" sz="1050" b="1">
            <a:latin typeface="+mn-lt"/>
            <a:ea typeface="Meiryo UI" pitchFamily="50" charset="-128"/>
            <a:cs typeface="Meiryo UI" pitchFamily="50" charset="-128"/>
          </a:endParaRPr>
        </a:p>
      </xdr:txBody>
    </xdr:sp>
    <xdr:clientData/>
  </xdr:twoCellAnchor>
  <xdr:oneCellAnchor>
    <xdr:from>
      <xdr:col>18</xdr:col>
      <xdr:colOff>111286</xdr:colOff>
      <xdr:row>45</xdr:row>
      <xdr:rowOff>59905</xdr:rowOff>
    </xdr:from>
    <xdr:ext cx="1980000" cy="457882"/>
    <xdr:sp macro="" textlink="">
      <xdr:nvSpPr>
        <xdr:cNvPr id="56" name="テキスト ボックス 55"/>
        <xdr:cNvSpPr txBox="1"/>
      </xdr:nvSpPr>
      <xdr:spPr>
        <a:xfrm>
          <a:off x="8338505" y="10668374"/>
          <a:ext cx="1980000" cy="457882"/>
        </a:xfrm>
        <a:prstGeom prst="rect">
          <a:avLst/>
        </a:prstGeom>
        <a:solidFill>
          <a:sysClr val="window" lastClr="FFFFFF"/>
        </a:solidFill>
        <a:ln w="12700">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専攻を本務としている教員については，</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に内数を記入。</a:t>
          </a:r>
        </a:p>
      </xdr:txBody>
    </xdr:sp>
    <xdr:clientData/>
  </xdr:oneCellAnchor>
  <xdr:twoCellAnchor>
    <xdr:from>
      <xdr:col>18</xdr:col>
      <xdr:colOff>21647</xdr:colOff>
      <xdr:row>45</xdr:row>
      <xdr:rowOff>40275</xdr:rowOff>
    </xdr:from>
    <xdr:to>
      <xdr:col>18</xdr:col>
      <xdr:colOff>237647</xdr:colOff>
      <xdr:row>46</xdr:row>
      <xdr:rowOff>27675</xdr:rowOff>
    </xdr:to>
    <xdr:sp macro="" textlink="">
      <xdr:nvSpPr>
        <xdr:cNvPr id="57" name="円/楕円 56"/>
        <xdr:cNvSpPr/>
      </xdr:nvSpPr>
      <xdr:spPr>
        <a:xfrm>
          <a:off x="8248866" y="10648744"/>
          <a:ext cx="216000" cy="213619"/>
        </a:xfrm>
        <a:prstGeom prst="ellipse">
          <a:avLst/>
        </a:prstGeom>
        <a:solidFill>
          <a:srgbClr val="40315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12</a:t>
          </a:r>
          <a:endParaRPr kumimoji="1" lang="ja-JP" altLang="en-US" sz="1050" b="1">
            <a:latin typeface="+mn-lt"/>
            <a:ea typeface="Meiryo UI" pitchFamily="50" charset="-128"/>
            <a:cs typeface="Meiryo UI" pitchFamily="50" charset="-128"/>
          </a:endParaRPr>
        </a:p>
      </xdr:txBody>
    </xdr:sp>
    <xdr:clientData/>
  </xdr:twoCellAnchor>
  <xdr:oneCellAnchor>
    <xdr:from>
      <xdr:col>18</xdr:col>
      <xdr:colOff>111286</xdr:colOff>
      <xdr:row>37</xdr:row>
      <xdr:rowOff>240225</xdr:rowOff>
    </xdr:from>
    <xdr:ext cx="1980000" cy="1092607"/>
    <xdr:sp macro="" textlink="">
      <xdr:nvSpPr>
        <xdr:cNvPr id="60" name="テキスト ボックス 59"/>
        <xdr:cNvSpPr txBox="1"/>
      </xdr:nvSpPr>
      <xdr:spPr>
        <a:xfrm>
          <a:off x="8338505" y="8788913"/>
          <a:ext cx="1980000" cy="1092607"/>
        </a:xfrm>
        <a:prstGeom prst="rect">
          <a:avLst/>
        </a:prstGeom>
        <a:solidFill>
          <a:sysClr val="window" lastClr="FFFFFF"/>
        </a:solidFill>
        <a:ln w="1270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200"/>
            </a:lnSpc>
          </a:pPr>
          <a:r>
            <a:rPr kumimoji="1" lang="ja-JP" altLang="en-US" sz="1000">
              <a:latin typeface="Meiryo UI" pitchFamily="50" charset="-128"/>
              <a:ea typeface="Meiryo UI" pitchFamily="50" charset="-128"/>
              <a:cs typeface="Meiryo UI" pitchFamily="50" charset="-128"/>
            </a:rPr>
            <a:t>オムニバス方式，クラス分け方式</a:t>
          </a:r>
          <a:endParaRPr kumimoji="1" lang="en-US" altLang="ja-JP" sz="1000">
            <a:latin typeface="Meiryo UI" pitchFamily="50" charset="-128"/>
            <a:ea typeface="Meiryo UI" pitchFamily="50" charset="-128"/>
            <a:cs typeface="Meiryo UI" pitchFamily="50" charset="-128"/>
          </a:endParaRPr>
        </a:p>
        <a:p>
          <a:pPr>
            <a:lnSpc>
              <a:spcPts val="1100"/>
            </a:lnSpc>
          </a:pPr>
          <a:r>
            <a:rPr kumimoji="1" lang="ja-JP" altLang="en-US" sz="1000">
              <a:latin typeface="Meiryo UI" pitchFamily="50" charset="-128"/>
              <a:ea typeface="Meiryo UI" pitchFamily="50" charset="-128"/>
              <a:cs typeface="Meiryo UI" pitchFamily="50" charset="-128"/>
            </a:rPr>
            <a:t>及び複数教員担当方式の場合は備考欄にその旨を記入。</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複数の方式を併用する場合は併記のこと。</a:t>
          </a:r>
          <a:r>
            <a:rPr kumimoji="1" lang="en-US" altLang="ja-JP" sz="1000">
              <a:latin typeface="Meiryo UI" pitchFamily="50" charset="-128"/>
              <a:ea typeface="Meiryo UI" pitchFamily="50" charset="-128"/>
              <a:cs typeface="Meiryo UI" pitchFamily="50" charset="-128"/>
            </a:rPr>
            <a:t>)</a:t>
          </a:r>
          <a:r>
            <a:rPr kumimoji="1" lang="ja-JP" altLang="ja-JP" sz="1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また</a:t>
          </a:r>
          <a:r>
            <a:rPr kumimoji="1" lang="en-US" altLang="ja-JP" sz="1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他機関と連携して講義を行う場合は備考欄に連携教育科目と記入。</a:t>
          </a:r>
          <a:endParaRPr kumimoji="1" lang="ja-JP" altLang="en-US" sz="1000">
            <a:latin typeface="Meiryo UI" pitchFamily="50" charset="-128"/>
            <a:ea typeface="Meiryo UI" pitchFamily="50" charset="-128"/>
            <a:cs typeface="Meiryo UI" pitchFamily="50" charset="-128"/>
          </a:endParaRPr>
        </a:p>
      </xdr:txBody>
    </xdr:sp>
    <xdr:clientData/>
  </xdr:oneCellAnchor>
  <xdr:twoCellAnchor>
    <xdr:from>
      <xdr:col>18</xdr:col>
      <xdr:colOff>21647</xdr:colOff>
      <xdr:row>38</xdr:row>
      <xdr:rowOff>121241</xdr:rowOff>
    </xdr:from>
    <xdr:to>
      <xdr:col>18</xdr:col>
      <xdr:colOff>237647</xdr:colOff>
      <xdr:row>39</xdr:row>
      <xdr:rowOff>80066</xdr:rowOff>
    </xdr:to>
    <xdr:sp macro="" textlink="">
      <xdr:nvSpPr>
        <xdr:cNvPr id="61" name="円/楕円 60"/>
        <xdr:cNvSpPr/>
      </xdr:nvSpPr>
      <xdr:spPr>
        <a:xfrm>
          <a:off x="8203622" y="8903291"/>
          <a:ext cx="216000" cy="216000"/>
        </a:xfrm>
        <a:prstGeom prst="ellipse">
          <a:avLst/>
        </a:prstGeom>
        <a:solidFill>
          <a:srgbClr val="FF990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10</a:t>
          </a:r>
          <a:endParaRPr kumimoji="1" lang="ja-JP" altLang="en-US" sz="1050" b="1">
            <a:latin typeface="+mn-lt"/>
            <a:ea typeface="Meiryo UI" pitchFamily="50" charset="-128"/>
            <a:cs typeface="Meiryo UI" pitchFamily="50" charset="-128"/>
          </a:endParaRPr>
        </a:p>
      </xdr:txBody>
    </xdr:sp>
    <xdr:clientData/>
  </xdr:twoCellAnchor>
  <xdr:oneCellAnchor>
    <xdr:from>
      <xdr:col>18</xdr:col>
      <xdr:colOff>111286</xdr:colOff>
      <xdr:row>35</xdr:row>
      <xdr:rowOff>209925</xdr:rowOff>
    </xdr:from>
    <xdr:ext cx="1980000" cy="457882"/>
    <xdr:sp macro="" textlink="">
      <xdr:nvSpPr>
        <xdr:cNvPr id="63" name="テキスト ボックス 62"/>
        <xdr:cNvSpPr txBox="1"/>
      </xdr:nvSpPr>
      <xdr:spPr>
        <a:xfrm>
          <a:off x="8293261" y="8220450"/>
          <a:ext cx="1980000" cy="457882"/>
        </a:xfrm>
        <a:prstGeom prst="rect">
          <a:avLst/>
        </a:prstGeom>
        <a:solidFill>
          <a:sysClr val="window" lastClr="FFFFFF"/>
        </a:solidFill>
        <a:ln w="12700">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授業科目の変更を予定している場合は，その旨を記入。</a:t>
          </a:r>
        </a:p>
      </xdr:txBody>
    </xdr:sp>
    <xdr:clientData/>
  </xdr:oneCellAnchor>
  <xdr:twoCellAnchor>
    <xdr:from>
      <xdr:col>18</xdr:col>
      <xdr:colOff>21647</xdr:colOff>
      <xdr:row>35</xdr:row>
      <xdr:rowOff>226016</xdr:rowOff>
    </xdr:from>
    <xdr:to>
      <xdr:col>18</xdr:col>
      <xdr:colOff>237647</xdr:colOff>
      <xdr:row>36</xdr:row>
      <xdr:rowOff>184841</xdr:rowOff>
    </xdr:to>
    <xdr:sp macro="" textlink="">
      <xdr:nvSpPr>
        <xdr:cNvPr id="64" name="円/楕円 63"/>
        <xdr:cNvSpPr/>
      </xdr:nvSpPr>
      <xdr:spPr>
        <a:xfrm>
          <a:off x="8203622" y="8236541"/>
          <a:ext cx="216000" cy="216000"/>
        </a:xfrm>
        <a:prstGeom prst="ellipse">
          <a:avLst/>
        </a:prstGeom>
        <a:solidFill>
          <a:srgbClr val="40315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9</a:t>
          </a:r>
          <a:endParaRPr kumimoji="1" lang="ja-JP" altLang="en-US" sz="1050" b="1">
            <a:latin typeface="+mn-lt"/>
            <a:ea typeface="Meiryo UI" pitchFamily="50" charset="-128"/>
            <a:cs typeface="Meiryo UI" pitchFamily="50" charset="-128"/>
          </a:endParaRPr>
        </a:p>
      </xdr:txBody>
    </xdr:sp>
    <xdr:clientData/>
  </xdr:twoCellAnchor>
  <xdr:oneCellAnchor>
    <xdr:from>
      <xdr:col>18</xdr:col>
      <xdr:colOff>111286</xdr:colOff>
      <xdr:row>33</xdr:row>
      <xdr:rowOff>133725</xdr:rowOff>
    </xdr:from>
    <xdr:ext cx="1980000" cy="457882"/>
    <xdr:sp macro="" textlink="">
      <xdr:nvSpPr>
        <xdr:cNvPr id="65" name="テキスト ボックス 64"/>
        <xdr:cNvSpPr txBox="1"/>
      </xdr:nvSpPr>
      <xdr:spPr>
        <a:xfrm>
          <a:off x="8293261" y="7658475"/>
          <a:ext cx="1980000" cy="457882"/>
        </a:xfrm>
        <a:prstGeom prst="rect">
          <a:avLst/>
        </a:prstGeom>
        <a:solidFill>
          <a:sysClr val="window" lastClr="FFFFFF"/>
        </a:solidFill>
        <a:ln w="12700">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専攻ごとに，すべての授業科目を学則等の記載順に記入。</a:t>
          </a:r>
        </a:p>
      </xdr:txBody>
    </xdr:sp>
    <xdr:clientData/>
  </xdr:oneCellAnchor>
  <xdr:twoCellAnchor>
    <xdr:from>
      <xdr:col>18</xdr:col>
      <xdr:colOff>21647</xdr:colOff>
      <xdr:row>33</xdr:row>
      <xdr:rowOff>159341</xdr:rowOff>
    </xdr:from>
    <xdr:to>
      <xdr:col>18</xdr:col>
      <xdr:colOff>237647</xdr:colOff>
      <xdr:row>34</xdr:row>
      <xdr:rowOff>146741</xdr:rowOff>
    </xdr:to>
    <xdr:sp macro="" textlink="">
      <xdr:nvSpPr>
        <xdr:cNvPr id="66" name="円/楕円 65"/>
        <xdr:cNvSpPr/>
      </xdr:nvSpPr>
      <xdr:spPr>
        <a:xfrm>
          <a:off x="8203622" y="7684091"/>
          <a:ext cx="216000" cy="216000"/>
        </a:xfrm>
        <a:prstGeom prst="ellipse">
          <a:avLst/>
        </a:prstGeom>
        <a:solidFill>
          <a:srgbClr val="40315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8</a:t>
          </a:r>
          <a:endParaRPr kumimoji="1" lang="ja-JP" altLang="en-US" sz="1050" b="1">
            <a:latin typeface="+mn-lt"/>
            <a:ea typeface="Meiryo UI" pitchFamily="50" charset="-128"/>
            <a:cs typeface="Meiryo UI" pitchFamily="50" charset="-128"/>
          </a:endParaRPr>
        </a:p>
      </xdr:txBody>
    </xdr:sp>
    <xdr:clientData/>
  </xdr:twoCellAnchor>
  <xdr:oneCellAnchor>
    <xdr:from>
      <xdr:col>18</xdr:col>
      <xdr:colOff>111286</xdr:colOff>
      <xdr:row>29</xdr:row>
      <xdr:rowOff>106589</xdr:rowOff>
    </xdr:from>
    <xdr:ext cx="1980000" cy="816955"/>
    <xdr:sp macro="" textlink="">
      <xdr:nvSpPr>
        <xdr:cNvPr id="68" name="テキスト ボックス 67"/>
        <xdr:cNvSpPr txBox="1"/>
      </xdr:nvSpPr>
      <xdr:spPr>
        <a:xfrm>
          <a:off x="8445661" y="6688364"/>
          <a:ext cx="1980000" cy="816955"/>
        </a:xfrm>
        <a:prstGeom prst="rect">
          <a:avLst/>
        </a:prstGeom>
        <a:solidFill>
          <a:sysClr val="window" lastClr="FFFFFF"/>
        </a:solidFill>
        <a:ln w="1270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授業科目名称は，学科等のカリキュラム表の名称を省略せずに正確に転記すること。</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副題や括弧等も略さずに記入。</a:t>
          </a:r>
          <a:r>
            <a:rPr kumimoji="1" lang="en-US" altLang="ja-JP" sz="1000">
              <a:latin typeface="Meiryo UI" pitchFamily="50" charset="-128"/>
              <a:ea typeface="Meiryo UI" pitchFamily="50" charset="-128"/>
              <a:cs typeface="Meiryo UI" pitchFamily="50" charset="-128"/>
            </a:rPr>
            <a:t>)</a:t>
          </a:r>
          <a:endParaRPr kumimoji="1" lang="ja-JP" altLang="en-US" sz="1000">
            <a:latin typeface="Meiryo UI" pitchFamily="50" charset="-128"/>
            <a:ea typeface="Meiryo UI" pitchFamily="50" charset="-128"/>
            <a:cs typeface="Meiryo UI" pitchFamily="50" charset="-128"/>
          </a:endParaRPr>
        </a:p>
      </xdr:txBody>
    </xdr:sp>
    <xdr:clientData/>
  </xdr:oneCellAnchor>
  <xdr:twoCellAnchor>
    <xdr:from>
      <xdr:col>18</xdr:col>
      <xdr:colOff>21647</xdr:colOff>
      <xdr:row>29</xdr:row>
      <xdr:rowOff>130766</xdr:rowOff>
    </xdr:from>
    <xdr:to>
      <xdr:col>18</xdr:col>
      <xdr:colOff>237647</xdr:colOff>
      <xdr:row>30</xdr:row>
      <xdr:rowOff>89591</xdr:rowOff>
    </xdr:to>
    <xdr:sp macro="" textlink="">
      <xdr:nvSpPr>
        <xdr:cNvPr id="69" name="円/楕円 68"/>
        <xdr:cNvSpPr/>
      </xdr:nvSpPr>
      <xdr:spPr>
        <a:xfrm>
          <a:off x="8356022" y="6712541"/>
          <a:ext cx="216000" cy="216000"/>
        </a:xfrm>
        <a:prstGeom prst="ellipse">
          <a:avLst/>
        </a:prstGeom>
        <a:solidFill>
          <a:srgbClr val="FF990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7</a:t>
          </a:r>
          <a:endParaRPr kumimoji="1" lang="ja-JP" altLang="en-US" sz="1050" b="1">
            <a:latin typeface="+mn-lt"/>
            <a:ea typeface="Meiryo UI" pitchFamily="50" charset="-128"/>
            <a:cs typeface="Meiryo UI" pitchFamily="50" charset="-128"/>
          </a:endParaRPr>
        </a:p>
      </xdr:txBody>
    </xdr:sp>
    <xdr:clientData/>
  </xdr:twoCellAnchor>
  <xdr:oneCellAnchor>
    <xdr:from>
      <xdr:col>18</xdr:col>
      <xdr:colOff>111286</xdr:colOff>
      <xdr:row>25</xdr:row>
      <xdr:rowOff>88096</xdr:rowOff>
    </xdr:from>
    <xdr:ext cx="1980000" cy="816955"/>
    <xdr:sp macro="" textlink="">
      <xdr:nvSpPr>
        <xdr:cNvPr id="70" name="テキスト ボックス 69"/>
        <xdr:cNvSpPr txBox="1"/>
      </xdr:nvSpPr>
      <xdr:spPr>
        <a:xfrm>
          <a:off x="8445661" y="5669746"/>
          <a:ext cx="1980000" cy="816955"/>
        </a:xfrm>
        <a:prstGeom prst="rect">
          <a:avLst/>
        </a:prstGeom>
        <a:solidFill>
          <a:sysClr val="window" lastClr="FFFFFF"/>
        </a:solidFill>
        <a:ln w="12700">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学校が設置するすべての学科等</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別科を含む</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を記入。</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baseline="0">
              <a:latin typeface="Meiryo UI" pitchFamily="50" charset="-128"/>
              <a:ea typeface="Meiryo UI" pitchFamily="50" charset="-128"/>
              <a:cs typeface="Meiryo UI" pitchFamily="50" charset="-128"/>
            </a:rPr>
            <a:t> 専攻を設置している場合は，専攻名まで記入。</a:t>
          </a:r>
          <a:endParaRPr kumimoji="1" lang="ja-JP" altLang="en-US" sz="1000">
            <a:latin typeface="Meiryo UI" pitchFamily="50" charset="-128"/>
            <a:ea typeface="Meiryo UI" pitchFamily="50" charset="-128"/>
            <a:cs typeface="Meiryo UI" pitchFamily="50" charset="-128"/>
          </a:endParaRPr>
        </a:p>
      </xdr:txBody>
    </xdr:sp>
    <xdr:clientData/>
  </xdr:oneCellAnchor>
  <xdr:twoCellAnchor>
    <xdr:from>
      <xdr:col>18</xdr:col>
      <xdr:colOff>21647</xdr:colOff>
      <xdr:row>25</xdr:row>
      <xdr:rowOff>113890</xdr:rowOff>
    </xdr:from>
    <xdr:to>
      <xdr:col>18</xdr:col>
      <xdr:colOff>237647</xdr:colOff>
      <xdr:row>26</xdr:row>
      <xdr:rowOff>101290</xdr:rowOff>
    </xdr:to>
    <xdr:sp macro="" textlink="">
      <xdr:nvSpPr>
        <xdr:cNvPr id="71" name="円/楕円 70"/>
        <xdr:cNvSpPr/>
      </xdr:nvSpPr>
      <xdr:spPr>
        <a:xfrm>
          <a:off x="8356022" y="5695540"/>
          <a:ext cx="216000" cy="216000"/>
        </a:xfrm>
        <a:prstGeom prst="ellipse">
          <a:avLst/>
        </a:prstGeom>
        <a:solidFill>
          <a:srgbClr val="40315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6</a:t>
          </a:r>
          <a:endParaRPr kumimoji="1" lang="ja-JP" altLang="en-US" sz="1050" b="1">
            <a:latin typeface="+mn-lt"/>
            <a:ea typeface="Meiryo UI" pitchFamily="50" charset="-128"/>
            <a:cs typeface="Meiryo UI" pitchFamily="50" charset="-128"/>
          </a:endParaRPr>
        </a:p>
      </xdr:txBody>
    </xdr:sp>
    <xdr:clientData/>
  </xdr:twoCellAnchor>
  <xdr:oneCellAnchor>
    <xdr:from>
      <xdr:col>18</xdr:col>
      <xdr:colOff>111286</xdr:colOff>
      <xdr:row>22</xdr:row>
      <xdr:rowOff>145424</xdr:rowOff>
    </xdr:from>
    <xdr:ext cx="1980000" cy="457882"/>
    <xdr:sp macro="" textlink="">
      <xdr:nvSpPr>
        <xdr:cNvPr id="73" name="テキスト ボックス 72"/>
        <xdr:cNvSpPr txBox="1"/>
      </xdr:nvSpPr>
      <xdr:spPr>
        <a:xfrm>
          <a:off x="8293261" y="5041274"/>
          <a:ext cx="1980000" cy="457882"/>
        </a:xfrm>
        <a:prstGeom prst="rect">
          <a:avLst/>
        </a:prstGeom>
        <a:solidFill>
          <a:sysClr val="window" lastClr="FFFFFF"/>
        </a:solidFill>
        <a:ln w="12700">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学生募集を停止している専攻や廃止予定の専攻はその旨を記入。</a:t>
          </a:r>
        </a:p>
      </xdr:txBody>
    </xdr:sp>
    <xdr:clientData/>
  </xdr:oneCellAnchor>
  <xdr:twoCellAnchor>
    <xdr:from>
      <xdr:col>18</xdr:col>
      <xdr:colOff>21647</xdr:colOff>
      <xdr:row>22</xdr:row>
      <xdr:rowOff>171040</xdr:rowOff>
    </xdr:from>
    <xdr:to>
      <xdr:col>18</xdr:col>
      <xdr:colOff>237647</xdr:colOff>
      <xdr:row>23</xdr:row>
      <xdr:rowOff>158440</xdr:rowOff>
    </xdr:to>
    <xdr:sp macro="" textlink="">
      <xdr:nvSpPr>
        <xdr:cNvPr id="74" name="円/楕円 73"/>
        <xdr:cNvSpPr/>
      </xdr:nvSpPr>
      <xdr:spPr>
        <a:xfrm>
          <a:off x="8356022" y="5066890"/>
          <a:ext cx="216000" cy="216000"/>
        </a:xfrm>
        <a:prstGeom prst="ellipse">
          <a:avLst/>
        </a:prstGeom>
        <a:solidFill>
          <a:srgbClr val="40315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5</a:t>
          </a:r>
          <a:endParaRPr kumimoji="1" lang="ja-JP" altLang="en-US" sz="1050" b="1">
            <a:latin typeface="+mn-lt"/>
            <a:ea typeface="Meiryo UI" pitchFamily="50" charset="-128"/>
            <a:cs typeface="Meiryo UI" pitchFamily="50" charset="-128"/>
          </a:endParaRPr>
        </a:p>
      </xdr:txBody>
    </xdr:sp>
    <xdr:clientData/>
  </xdr:twoCellAnchor>
  <xdr:oneCellAnchor>
    <xdr:from>
      <xdr:col>18</xdr:col>
      <xdr:colOff>111286</xdr:colOff>
      <xdr:row>20</xdr:row>
      <xdr:rowOff>12484</xdr:rowOff>
    </xdr:from>
    <xdr:ext cx="1980000" cy="457882"/>
    <xdr:sp macro="" textlink="">
      <xdr:nvSpPr>
        <xdr:cNvPr id="75" name="テキスト ボックス 74"/>
        <xdr:cNvSpPr txBox="1"/>
      </xdr:nvSpPr>
      <xdr:spPr>
        <a:xfrm>
          <a:off x="8445661" y="4451134"/>
          <a:ext cx="1980000" cy="457882"/>
        </a:xfrm>
        <a:prstGeom prst="rect">
          <a:avLst/>
        </a:prstGeom>
        <a:solidFill>
          <a:sysClr val="window" lastClr="FFFFFF"/>
        </a:solidFill>
        <a:ln w="12700">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既に認定を受けている専攻について認定を受けた年度を記入。</a:t>
          </a:r>
        </a:p>
      </xdr:txBody>
    </xdr:sp>
    <xdr:clientData/>
  </xdr:oneCellAnchor>
  <xdr:twoCellAnchor>
    <xdr:from>
      <xdr:col>18</xdr:col>
      <xdr:colOff>21647</xdr:colOff>
      <xdr:row>20</xdr:row>
      <xdr:rowOff>38100</xdr:rowOff>
    </xdr:from>
    <xdr:to>
      <xdr:col>18</xdr:col>
      <xdr:colOff>237647</xdr:colOff>
      <xdr:row>21</xdr:row>
      <xdr:rowOff>25500</xdr:rowOff>
    </xdr:to>
    <xdr:sp macro="" textlink="">
      <xdr:nvSpPr>
        <xdr:cNvPr id="76" name="円/楕円 75"/>
        <xdr:cNvSpPr/>
      </xdr:nvSpPr>
      <xdr:spPr>
        <a:xfrm>
          <a:off x="8356022" y="4476750"/>
          <a:ext cx="216000" cy="216000"/>
        </a:xfrm>
        <a:prstGeom prst="ellipse">
          <a:avLst/>
        </a:prstGeom>
        <a:solidFill>
          <a:srgbClr val="40315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4</a:t>
          </a:r>
          <a:endParaRPr kumimoji="1" lang="ja-JP" altLang="en-US" sz="1050" b="1">
            <a:latin typeface="+mn-lt"/>
            <a:ea typeface="Meiryo UI" pitchFamily="50" charset="-128"/>
            <a:cs typeface="Meiryo UI" pitchFamily="50" charset="-128"/>
          </a:endParaRPr>
        </a:p>
      </xdr:txBody>
    </xdr:sp>
    <xdr:clientData/>
  </xdr:twoCellAnchor>
  <xdr:oneCellAnchor>
    <xdr:from>
      <xdr:col>18</xdr:col>
      <xdr:colOff>111286</xdr:colOff>
      <xdr:row>16</xdr:row>
      <xdr:rowOff>143254</xdr:rowOff>
    </xdr:from>
    <xdr:ext cx="1980000" cy="637419"/>
    <xdr:sp macro="" textlink="">
      <xdr:nvSpPr>
        <xdr:cNvPr id="77" name="テキスト ボックス 76"/>
        <xdr:cNvSpPr txBox="1"/>
      </xdr:nvSpPr>
      <xdr:spPr>
        <a:xfrm>
          <a:off x="8293261" y="3667504"/>
          <a:ext cx="1980000" cy="637419"/>
        </a:xfrm>
        <a:prstGeom prst="rect">
          <a:avLst/>
        </a:prstGeom>
        <a:solidFill>
          <a:sysClr val="window" lastClr="FFFFFF"/>
        </a:solidFill>
        <a:ln w="12700">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申出分</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と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既設分</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に分けて，学校が設置する専攻科のすべての専攻を記入。</a:t>
          </a:r>
        </a:p>
      </xdr:txBody>
    </xdr:sp>
    <xdr:clientData/>
  </xdr:oneCellAnchor>
  <xdr:twoCellAnchor>
    <xdr:from>
      <xdr:col>18</xdr:col>
      <xdr:colOff>21647</xdr:colOff>
      <xdr:row>16</xdr:row>
      <xdr:rowOff>161925</xdr:rowOff>
    </xdr:from>
    <xdr:to>
      <xdr:col>18</xdr:col>
      <xdr:colOff>237647</xdr:colOff>
      <xdr:row>17</xdr:row>
      <xdr:rowOff>149325</xdr:rowOff>
    </xdr:to>
    <xdr:sp macro="" textlink="">
      <xdr:nvSpPr>
        <xdr:cNvPr id="78" name="円/楕円 77"/>
        <xdr:cNvSpPr/>
      </xdr:nvSpPr>
      <xdr:spPr>
        <a:xfrm>
          <a:off x="8356022" y="3686175"/>
          <a:ext cx="216000" cy="216000"/>
        </a:xfrm>
        <a:prstGeom prst="ellipse">
          <a:avLst/>
        </a:prstGeom>
        <a:solidFill>
          <a:srgbClr val="403152"/>
        </a:solid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3</a:t>
          </a:r>
          <a:endParaRPr kumimoji="1" lang="ja-JP" altLang="en-US" sz="1050" b="1">
            <a:latin typeface="+mn-lt"/>
            <a:ea typeface="Meiryo UI" pitchFamily="50" charset="-128"/>
            <a:cs typeface="Meiryo UI" pitchFamily="50" charset="-128"/>
          </a:endParaRPr>
        </a:p>
      </xdr:txBody>
    </xdr:sp>
    <xdr:clientData/>
  </xdr:twoCellAnchor>
  <xdr:oneCellAnchor>
    <xdr:from>
      <xdr:col>18</xdr:col>
      <xdr:colOff>111286</xdr:colOff>
      <xdr:row>13</xdr:row>
      <xdr:rowOff>222034</xdr:rowOff>
    </xdr:from>
    <xdr:ext cx="1980000" cy="457882"/>
    <xdr:sp macro="" textlink="">
      <xdr:nvSpPr>
        <xdr:cNvPr id="79" name="テキスト ボックス 78"/>
        <xdr:cNvSpPr txBox="1"/>
      </xdr:nvSpPr>
      <xdr:spPr>
        <a:xfrm>
          <a:off x="8445661" y="3041434"/>
          <a:ext cx="1980000" cy="457882"/>
        </a:xfrm>
        <a:prstGeom prst="rect">
          <a:avLst/>
        </a:prstGeom>
        <a:solidFill>
          <a:sysClr val="window" lastClr="FFFFFF"/>
        </a:solidFill>
        <a:ln w="12700">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専攻によりキャンパスが異なる場合は，欄を分けてそれぞれ記入。</a:t>
          </a:r>
        </a:p>
      </xdr:txBody>
    </xdr:sp>
    <xdr:clientData/>
  </xdr:oneCellAnchor>
  <xdr:twoCellAnchor>
    <xdr:from>
      <xdr:col>18</xdr:col>
      <xdr:colOff>21647</xdr:colOff>
      <xdr:row>14</xdr:row>
      <xdr:rowOff>0</xdr:rowOff>
    </xdr:from>
    <xdr:to>
      <xdr:col>18</xdr:col>
      <xdr:colOff>237647</xdr:colOff>
      <xdr:row>14</xdr:row>
      <xdr:rowOff>216000</xdr:rowOff>
    </xdr:to>
    <xdr:sp macro="" textlink="">
      <xdr:nvSpPr>
        <xdr:cNvPr id="86" name="円/楕円 85"/>
        <xdr:cNvSpPr/>
      </xdr:nvSpPr>
      <xdr:spPr>
        <a:xfrm>
          <a:off x="8356022" y="3067050"/>
          <a:ext cx="216000" cy="216000"/>
        </a:xfrm>
        <a:prstGeom prst="ellipse">
          <a:avLst/>
        </a:prstGeom>
        <a:solidFill>
          <a:srgbClr val="40315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2</a:t>
          </a:r>
          <a:endParaRPr kumimoji="1" lang="ja-JP" altLang="en-US" sz="1050" b="1">
            <a:latin typeface="+mn-lt"/>
            <a:ea typeface="Meiryo UI" pitchFamily="50" charset="-128"/>
            <a:cs typeface="Meiryo UI" pitchFamily="50" charset="-128"/>
          </a:endParaRPr>
        </a:p>
      </xdr:txBody>
    </xdr:sp>
    <xdr:clientData/>
  </xdr:twoCellAnchor>
  <xdr:oneCellAnchor>
    <xdr:from>
      <xdr:col>18</xdr:col>
      <xdr:colOff>111286</xdr:colOff>
      <xdr:row>4</xdr:row>
      <xdr:rowOff>109065</xdr:rowOff>
    </xdr:from>
    <xdr:ext cx="1980000" cy="1502976"/>
    <xdr:sp macro="" textlink="">
      <xdr:nvSpPr>
        <xdr:cNvPr id="87" name="テキスト ボックス 86"/>
        <xdr:cNvSpPr txBox="1"/>
      </xdr:nvSpPr>
      <xdr:spPr>
        <a:xfrm>
          <a:off x="8445661" y="718665"/>
          <a:ext cx="1980000" cy="1502976"/>
        </a:xfrm>
        <a:prstGeom prst="rect">
          <a:avLst/>
        </a:prstGeom>
        <a:noFill/>
        <a:ln w="25400" cmpd="dbl">
          <a:solidFill>
            <a:srgbClr val="007F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b="1">
              <a:latin typeface="Meiryo UI" pitchFamily="50" charset="-128"/>
              <a:ea typeface="Meiryo UI" pitchFamily="50" charset="-128"/>
              <a:cs typeface="Meiryo UI" pitchFamily="50" charset="-128"/>
            </a:rPr>
            <a:t>他の様式との整合性を確認</a:t>
          </a:r>
          <a:endParaRPr kumimoji="1" lang="en-US" altLang="ja-JP" sz="1000" b="1">
            <a:latin typeface="Meiryo UI" pitchFamily="50" charset="-128"/>
            <a:ea typeface="Meiryo UI" pitchFamily="50" charset="-128"/>
            <a:cs typeface="Meiryo UI" pitchFamily="50" charset="-128"/>
          </a:endParaRPr>
        </a:p>
        <a:p>
          <a:pPr>
            <a:lnSpc>
              <a:spcPts val="1200"/>
            </a:lnSpc>
          </a:pP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・授業科</a:t>
          </a:r>
          <a:r>
            <a:rPr kumimoji="1" lang="ja-JP" altLang="en-US" sz="1000">
              <a:solidFill>
                <a:schemeClr val="tx1"/>
              </a:solidFill>
              <a:latin typeface="Meiryo UI" pitchFamily="50" charset="-128"/>
              <a:ea typeface="Meiryo UI" pitchFamily="50" charset="-128"/>
              <a:cs typeface="Meiryo UI" pitchFamily="50" charset="-128"/>
            </a:rPr>
            <a:t>目の名称が，様式第３号及び講義要目の記載と一致しているか注意。</a:t>
          </a:r>
          <a:endParaRPr kumimoji="1" lang="en-US" altLang="ja-JP" sz="1000">
            <a:solidFill>
              <a:schemeClr val="tx1"/>
            </a:solidFill>
            <a:latin typeface="Meiryo UI" pitchFamily="50" charset="-128"/>
            <a:ea typeface="Meiryo UI" pitchFamily="50" charset="-128"/>
            <a:cs typeface="Meiryo UI" pitchFamily="50" charset="-128"/>
          </a:endParaRPr>
        </a:p>
        <a:p>
          <a:pPr>
            <a:lnSpc>
              <a:spcPts val="1400"/>
            </a:lnSpc>
          </a:pPr>
          <a:r>
            <a:rPr kumimoji="1" lang="ja-JP" altLang="en-US" sz="1000">
              <a:solidFill>
                <a:schemeClr val="tx1"/>
              </a:solidFill>
              <a:latin typeface="Meiryo UI" pitchFamily="50" charset="-128"/>
              <a:ea typeface="Meiryo UI" pitchFamily="50" charset="-128"/>
              <a:cs typeface="Meiryo UI" pitchFamily="50" charset="-128"/>
            </a:rPr>
            <a:t>・教員組織の概要における各教員数が，様式第３号及び４号と一致しているか注意</a:t>
          </a:r>
          <a:r>
            <a:rPr kumimoji="1" lang="ja-JP" altLang="en-US" sz="1000">
              <a:latin typeface="Meiryo UI" pitchFamily="50" charset="-128"/>
              <a:ea typeface="Meiryo UI" pitchFamily="50" charset="-128"/>
              <a:cs typeface="Meiryo UI" pitchFamily="50" charset="-128"/>
            </a:rPr>
            <a:t>。</a:t>
          </a:r>
        </a:p>
      </xdr:txBody>
    </xdr:sp>
    <xdr:clientData/>
  </xdr:oneCellAnchor>
  <xdr:twoCellAnchor>
    <xdr:from>
      <xdr:col>18</xdr:col>
      <xdr:colOff>21647</xdr:colOff>
      <xdr:row>5</xdr:row>
      <xdr:rowOff>0</xdr:rowOff>
    </xdr:from>
    <xdr:to>
      <xdr:col>18</xdr:col>
      <xdr:colOff>237647</xdr:colOff>
      <xdr:row>5</xdr:row>
      <xdr:rowOff>216000</xdr:rowOff>
    </xdr:to>
    <xdr:sp macro="" textlink="">
      <xdr:nvSpPr>
        <xdr:cNvPr id="88" name="円/楕円 87"/>
        <xdr:cNvSpPr/>
      </xdr:nvSpPr>
      <xdr:spPr>
        <a:xfrm>
          <a:off x="8356022" y="762000"/>
          <a:ext cx="216000" cy="216000"/>
        </a:xfrm>
        <a:prstGeom prst="ellipse">
          <a:avLst/>
        </a:prstGeom>
        <a:solidFill>
          <a:srgbClr val="007F0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a:t>
          </a:r>
          <a:endParaRPr kumimoji="1" lang="ja-JP" altLang="en-US" sz="1050" b="1">
            <a:latin typeface="+mn-lt"/>
            <a:ea typeface="Meiryo UI" pitchFamily="50" charset="-128"/>
            <a:cs typeface="Meiryo UI" pitchFamily="50" charset="-128"/>
          </a:endParaRPr>
        </a:p>
      </xdr:txBody>
    </xdr:sp>
    <xdr:clientData/>
  </xdr:twoCellAnchor>
  <xdr:oneCellAnchor>
    <xdr:from>
      <xdr:col>2</xdr:col>
      <xdr:colOff>47625</xdr:colOff>
      <xdr:row>34</xdr:row>
      <xdr:rowOff>29291</xdr:rowOff>
    </xdr:from>
    <xdr:ext cx="756000" cy="209550"/>
    <xdr:sp macro="" textlink="">
      <xdr:nvSpPr>
        <xdr:cNvPr id="80" name="テキスト ボックス 79"/>
        <xdr:cNvSpPr txBox="1"/>
      </xdr:nvSpPr>
      <xdr:spPr>
        <a:xfrm>
          <a:off x="1485900" y="7782641"/>
          <a:ext cx="756000" cy="209550"/>
        </a:xfrm>
        <a:prstGeom prst="roundRect">
          <a:avLst>
            <a:gd name="adj" fmla="val 11310"/>
          </a:avLst>
        </a:prstGeom>
        <a:noFill/>
        <a:ln w="12700">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endParaRPr lang="ja-JP" altLang="en-US"/>
        </a:p>
      </xdr:txBody>
    </xdr:sp>
    <xdr:clientData/>
  </xdr:oneCellAnchor>
  <xdr:oneCellAnchor>
    <xdr:from>
      <xdr:col>2</xdr:col>
      <xdr:colOff>47625</xdr:colOff>
      <xdr:row>38</xdr:row>
      <xdr:rowOff>28575</xdr:rowOff>
    </xdr:from>
    <xdr:ext cx="756000" cy="209550"/>
    <xdr:sp macro="" textlink="">
      <xdr:nvSpPr>
        <xdr:cNvPr id="81" name="テキスト ボックス 80"/>
        <xdr:cNvSpPr txBox="1"/>
      </xdr:nvSpPr>
      <xdr:spPr>
        <a:xfrm>
          <a:off x="1485900" y="8810625"/>
          <a:ext cx="756000" cy="209550"/>
        </a:xfrm>
        <a:prstGeom prst="roundRect">
          <a:avLst>
            <a:gd name="adj" fmla="val 11310"/>
          </a:avLst>
        </a:prstGeom>
        <a:noFill/>
        <a:ln w="12700">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endParaRPr lang="ja-JP" altLang="en-US"/>
        </a:p>
      </xdr:txBody>
    </xdr:sp>
    <xdr:clientData/>
  </xdr:oneCellAnchor>
  <xdr:twoCellAnchor>
    <xdr:from>
      <xdr:col>3</xdr:col>
      <xdr:colOff>613126</xdr:colOff>
      <xdr:row>34</xdr:row>
      <xdr:rowOff>134066</xdr:rowOff>
    </xdr:from>
    <xdr:to>
      <xdr:col>18</xdr:col>
      <xdr:colOff>111287</xdr:colOff>
      <xdr:row>38</xdr:row>
      <xdr:rowOff>133350</xdr:rowOff>
    </xdr:to>
    <xdr:cxnSp macro="">
      <xdr:nvCxnSpPr>
        <xdr:cNvPr id="82" name="直線矢印コネクタ 81"/>
        <xdr:cNvCxnSpPr>
          <a:stCxn id="65" idx="1"/>
          <a:endCxn id="81" idx="3"/>
        </xdr:cNvCxnSpPr>
      </xdr:nvCxnSpPr>
      <xdr:spPr>
        <a:xfrm rot="10800000" flipV="1">
          <a:off x="2241901" y="7887416"/>
          <a:ext cx="6051361" cy="1027984"/>
        </a:xfrm>
        <a:prstGeom prst="bentConnector3">
          <a:avLst>
            <a:gd name="adj1" fmla="val 50000"/>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xdr:colOff>
      <xdr:row>16</xdr:row>
      <xdr:rowOff>28575</xdr:rowOff>
    </xdr:from>
    <xdr:to>
      <xdr:col>5</xdr:col>
      <xdr:colOff>27225</xdr:colOff>
      <xdr:row>19</xdr:row>
      <xdr:rowOff>206775</xdr:rowOff>
    </xdr:to>
    <xdr:sp macro="" textlink="">
      <xdr:nvSpPr>
        <xdr:cNvPr id="8" name="角丸四角形 7"/>
        <xdr:cNvSpPr/>
      </xdr:nvSpPr>
      <xdr:spPr>
        <a:xfrm>
          <a:off x="1504950" y="3552825"/>
          <a:ext cx="1656000" cy="864000"/>
        </a:xfrm>
        <a:prstGeom prst="roundRect">
          <a:avLst/>
        </a:prstGeom>
        <a:no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66675</xdr:colOff>
      <xdr:row>20</xdr:row>
      <xdr:rowOff>19050</xdr:rowOff>
    </xdr:from>
    <xdr:to>
      <xdr:col>5</xdr:col>
      <xdr:colOff>27225</xdr:colOff>
      <xdr:row>23</xdr:row>
      <xdr:rowOff>197250</xdr:rowOff>
    </xdr:to>
    <xdr:sp macro="" textlink="">
      <xdr:nvSpPr>
        <xdr:cNvPr id="62" name="角丸四角形 61"/>
        <xdr:cNvSpPr/>
      </xdr:nvSpPr>
      <xdr:spPr>
        <a:xfrm>
          <a:off x="1504950" y="4457700"/>
          <a:ext cx="1656000" cy="864000"/>
        </a:xfrm>
        <a:prstGeom prst="roundRect">
          <a:avLst/>
        </a:prstGeom>
        <a:no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7</xdr:col>
      <xdr:colOff>76200</xdr:colOff>
      <xdr:row>42</xdr:row>
      <xdr:rowOff>38100</xdr:rowOff>
    </xdr:from>
    <xdr:to>
      <xdr:col>7</xdr:col>
      <xdr:colOff>276225</xdr:colOff>
      <xdr:row>42</xdr:row>
      <xdr:rowOff>219075</xdr:rowOff>
    </xdr:to>
    <xdr:sp macro="" textlink="">
      <xdr:nvSpPr>
        <xdr:cNvPr id="123034" name="テキスト ボックス 125"/>
        <xdr:cNvSpPr>
          <a:spLocks noChangeArrowheads="1"/>
        </xdr:cNvSpPr>
      </xdr:nvSpPr>
      <xdr:spPr bwMode="auto">
        <a:xfrm>
          <a:off x="4010025" y="9763125"/>
          <a:ext cx="200025" cy="180975"/>
        </a:xfrm>
        <a:prstGeom prst="roundRect">
          <a:avLst>
            <a:gd name="adj" fmla="val 16667"/>
          </a:avLst>
        </a:prstGeom>
        <a:noFill/>
        <a:ln w="12700">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171450</xdr:colOff>
      <xdr:row>42</xdr:row>
      <xdr:rowOff>219075</xdr:rowOff>
    </xdr:from>
    <xdr:to>
      <xdr:col>18</xdr:col>
      <xdr:colOff>133350</xdr:colOff>
      <xdr:row>43</xdr:row>
      <xdr:rowOff>200025</xdr:rowOff>
    </xdr:to>
    <xdr:cxnSp macro="">
      <xdr:nvCxnSpPr>
        <xdr:cNvPr id="123035" name="カギ線コネクタ 113698"/>
        <xdr:cNvCxnSpPr>
          <a:cxnSpLocks noChangeShapeType="1"/>
          <a:endCxn id="123034" idx="2"/>
        </xdr:cNvCxnSpPr>
      </xdr:nvCxnSpPr>
      <xdr:spPr bwMode="auto">
        <a:xfrm rot="10800000">
          <a:off x="4105275" y="9944100"/>
          <a:ext cx="4305300" cy="238125"/>
        </a:xfrm>
        <a:prstGeom prst="bentConnector2">
          <a:avLst/>
        </a:prstGeom>
        <a:noFill/>
        <a:ln w="12700" algn="ctr">
          <a:solidFill>
            <a:srgbClr val="FF99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295275</xdr:colOff>
      <xdr:row>42</xdr:row>
      <xdr:rowOff>247650</xdr:rowOff>
    </xdr:from>
    <xdr:to>
      <xdr:col>17</xdr:col>
      <xdr:colOff>295275</xdr:colOff>
      <xdr:row>43</xdr:row>
      <xdr:rowOff>209550</xdr:rowOff>
    </xdr:to>
    <xdr:cxnSp macro="">
      <xdr:nvCxnSpPr>
        <xdr:cNvPr id="123036" name="直線矢印コネクタ 113706"/>
        <xdr:cNvCxnSpPr>
          <a:cxnSpLocks noChangeShapeType="1"/>
        </xdr:cNvCxnSpPr>
      </xdr:nvCxnSpPr>
      <xdr:spPr bwMode="auto">
        <a:xfrm flipV="1">
          <a:off x="7781925" y="9972675"/>
          <a:ext cx="0" cy="219075"/>
        </a:xfrm>
        <a:prstGeom prst="straightConnector1">
          <a:avLst/>
        </a:prstGeom>
        <a:noFill/>
        <a:ln w="12700" algn="ctr">
          <a:solidFill>
            <a:srgbClr val="FF99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18</xdr:col>
      <xdr:colOff>111919</xdr:colOff>
      <xdr:row>42</xdr:row>
      <xdr:rowOff>88107</xdr:rowOff>
    </xdr:from>
    <xdr:ext cx="1980000" cy="553998"/>
    <xdr:sp macro="" textlink="">
      <xdr:nvSpPr>
        <xdr:cNvPr id="83" name="テキスト ボックス 82"/>
        <xdr:cNvSpPr txBox="1"/>
      </xdr:nvSpPr>
      <xdr:spPr>
        <a:xfrm>
          <a:off x="8339138" y="9946482"/>
          <a:ext cx="1980000" cy="553998"/>
        </a:xfrm>
        <a:prstGeom prst="rect">
          <a:avLst/>
        </a:prstGeom>
        <a:solidFill>
          <a:sysClr val="window" lastClr="FFFFFF"/>
        </a:solidFill>
        <a:ln w="1270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200"/>
            </a:lnSpc>
          </a:pPr>
          <a:r>
            <a:rPr kumimoji="1" lang="ja-JP" altLang="en-US" sz="1000">
              <a:latin typeface="Meiryo UI" pitchFamily="50" charset="-128"/>
              <a:ea typeface="Meiryo UI" pitchFamily="50" charset="-128"/>
              <a:cs typeface="Meiryo UI" pitchFamily="50" charset="-128"/>
            </a:rPr>
            <a:t>選択必修の授業科目の単位数は選択欄に記入し</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備考欄に選択必修と記入。</a:t>
          </a:r>
        </a:p>
      </xdr:txBody>
    </xdr:sp>
    <xdr:clientData/>
  </xdr:oneCellAnchor>
  <xdr:twoCellAnchor>
    <xdr:from>
      <xdr:col>18</xdr:col>
      <xdr:colOff>4765</xdr:colOff>
      <xdr:row>42</xdr:row>
      <xdr:rowOff>159543</xdr:rowOff>
    </xdr:from>
    <xdr:to>
      <xdr:col>18</xdr:col>
      <xdr:colOff>220765</xdr:colOff>
      <xdr:row>43</xdr:row>
      <xdr:rowOff>118368</xdr:rowOff>
    </xdr:to>
    <xdr:sp macro="" textlink="">
      <xdr:nvSpPr>
        <xdr:cNvPr id="84" name="円/楕円 83"/>
        <xdr:cNvSpPr/>
      </xdr:nvSpPr>
      <xdr:spPr>
        <a:xfrm>
          <a:off x="8231984" y="10017918"/>
          <a:ext cx="216000" cy="220763"/>
        </a:xfrm>
        <a:prstGeom prst="ellipse">
          <a:avLst/>
        </a:prstGeom>
        <a:solidFill>
          <a:srgbClr val="FF990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11</a:t>
          </a:r>
          <a:endParaRPr kumimoji="1" lang="ja-JP" altLang="en-US" sz="1050" b="1">
            <a:latin typeface="+mn-lt"/>
            <a:ea typeface="Meiryo UI" pitchFamily="50" charset="-128"/>
            <a:cs typeface="Meiryo UI" pitchFamily="50" charset="-128"/>
          </a:endParaRPr>
        </a:p>
      </xdr:txBody>
    </xdr:sp>
    <xdr:clientData/>
  </xdr:twoCellAnchor>
  <xdr:twoCellAnchor>
    <xdr:from>
      <xdr:col>2</xdr:col>
      <xdr:colOff>66675</xdr:colOff>
      <xdr:row>26</xdr:row>
      <xdr:rowOff>38100</xdr:rowOff>
    </xdr:from>
    <xdr:to>
      <xdr:col>5</xdr:col>
      <xdr:colOff>27225</xdr:colOff>
      <xdr:row>29</xdr:row>
      <xdr:rowOff>209550</xdr:rowOff>
    </xdr:to>
    <xdr:sp macro="" textlink="">
      <xdr:nvSpPr>
        <xdr:cNvPr id="67" name="角丸四角形 66"/>
        <xdr:cNvSpPr/>
      </xdr:nvSpPr>
      <xdr:spPr>
        <a:xfrm>
          <a:off x="1504950" y="5762625"/>
          <a:ext cx="1751250" cy="942975"/>
        </a:xfrm>
        <a:prstGeom prst="roundRect">
          <a:avLst/>
        </a:prstGeom>
        <a:no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185739</xdr:colOff>
      <xdr:row>19</xdr:row>
      <xdr:rowOff>267900</xdr:rowOff>
    </xdr:from>
    <xdr:to>
      <xdr:col>12</xdr:col>
      <xdr:colOff>90282</xdr:colOff>
      <xdr:row>22</xdr:row>
      <xdr:rowOff>28575</xdr:rowOff>
    </xdr:to>
    <xdr:cxnSp macro="">
      <xdr:nvCxnSpPr>
        <xdr:cNvPr id="8" name="直線矢印コネクタ 18"/>
        <xdr:cNvCxnSpPr>
          <a:stCxn id="27" idx="1"/>
          <a:endCxn id="33" idx="0"/>
        </xdr:cNvCxnSpPr>
      </xdr:nvCxnSpPr>
      <xdr:spPr>
        <a:xfrm rot="10800000" flipV="1">
          <a:off x="642939" y="5363775"/>
          <a:ext cx="6762543" cy="703650"/>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90281</xdr:colOff>
      <xdr:row>0</xdr:row>
      <xdr:rowOff>45256</xdr:rowOff>
    </xdr:from>
    <xdr:ext cx="1908000" cy="759182"/>
    <xdr:sp macro="" textlink="">
      <xdr:nvSpPr>
        <xdr:cNvPr id="15" name="テキスト ボックス 14"/>
        <xdr:cNvSpPr txBox="1"/>
      </xdr:nvSpPr>
      <xdr:spPr>
        <a:xfrm>
          <a:off x="7405481" y="45256"/>
          <a:ext cx="1908000" cy="759182"/>
        </a:xfrm>
        <a:prstGeom prst="rect">
          <a:avLst/>
        </a:prstGeom>
        <a:solidFill>
          <a:sysClr val="window" lastClr="FFFFFF"/>
        </a:solidFill>
        <a:ln w="25400" cmpd="dbl">
          <a:solidFill>
            <a:srgbClr val="007F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個人調書番号，専任・兼担・兼任の別，氏名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ひらがな含む</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，担当授業科目名が様式第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号と一致しているか注意。</a:t>
          </a:r>
          <a:endParaRPr kumimoji="1" lang="en-US" altLang="ja-JP" sz="1000">
            <a:latin typeface="Meiryo UI" pitchFamily="50" charset="-128"/>
            <a:ea typeface="Meiryo UI" pitchFamily="50" charset="-128"/>
            <a:cs typeface="Meiryo UI" pitchFamily="50" charset="-128"/>
          </a:endParaRPr>
        </a:p>
      </xdr:txBody>
    </xdr:sp>
    <xdr:clientData/>
  </xdr:oneCellAnchor>
  <xdr:twoCellAnchor>
    <xdr:from>
      <xdr:col>12</xdr:col>
      <xdr:colOff>14272</xdr:colOff>
      <xdr:row>0</xdr:row>
      <xdr:rowOff>48500</xdr:rowOff>
    </xdr:from>
    <xdr:to>
      <xdr:col>12</xdr:col>
      <xdr:colOff>230272</xdr:colOff>
      <xdr:row>0</xdr:row>
      <xdr:rowOff>264500</xdr:rowOff>
    </xdr:to>
    <xdr:sp macro="" textlink="">
      <xdr:nvSpPr>
        <xdr:cNvPr id="16" name="円/楕円 15"/>
        <xdr:cNvSpPr/>
      </xdr:nvSpPr>
      <xdr:spPr>
        <a:xfrm>
          <a:off x="7329472" y="48500"/>
          <a:ext cx="216000" cy="216000"/>
        </a:xfrm>
        <a:prstGeom prst="ellipse">
          <a:avLst/>
        </a:prstGeom>
        <a:solidFill>
          <a:srgbClr val="007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endParaRPr kumimoji="1" lang="ja-JP" altLang="en-US" sz="1100" b="1"/>
        </a:p>
      </xdr:txBody>
    </xdr:sp>
    <xdr:clientData/>
  </xdr:twoCellAnchor>
  <xdr:oneCellAnchor>
    <xdr:from>
      <xdr:col>7</xdr:col>
      <xdr:colOff>157163</xdr:colOff>
      <xdr:row>4</xdr:row>
      <xdr:rowOff>9526</xdr:rowOff>
    </xdr:from>
    <xdr:ext cx="4405316" cy="371481"/>
    <xdr:cxnSp macro="">
      <xdr:nvCxnSpPr>
        <xdr:cNvPr id="17" name="直線矢印コネクタ 3"/>
        <xdr:cNvCxnSpPr>
          <a:endCxn id="29" idx="2"/>
        </xdr:cNvCxnSpPr>
      </xdr:nvCxnSpPr>
      <xdr:spPr>
        <a:xfrm rot="10800000">
          <a:off x="3414713" y="933451"/>
          <a:ext cx="4405316" cy="371481"/>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12</xdr:col>
      <xdr:colOff>90280</xdr:colOff>
      <xdr:row>4</xdr:row>
      <xdr:rowOff>87233</xdr:rowOff>
    </xdr:from>
    <xdr:ext cx="1909969" cy="592470"/>
    <xdr:sp macro="" textlink="">
      <xdr:nvSpPr>
        <xdr:cNvPr id="18" name="正方形/長方形 17"/>
        <xdr:cNvSpPr/>
      </xdr:nvSpPr>
      <xdr:spPr>
        <a:xfrm>
          <a:off x="7405480" y="1011158"/>
          <a:ext cx="1909969" cy="592470"/>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審査対象教員</a:t>
          </a:r>
          <a:r>
            <a:rPr kumimoji="1" lang="ja-JP" altLang="en-US" sz="1000" baseline="0">
              <a:solidFill>
                <a:schemeClr val="tx1"/>
              </a:solidFill>
              <a:latin typeface="Meiryo UI" pitchFamily="50" charset="-128"/>
              <a:ea typeface="Meiryo UI" pitchFamily="50" charset="-128"/>
              <a:cs typeface="Meiryo UI" pitchFamily="50" charset="-128"/>
            </a:rPr>
            <a:t> </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 当該専攻で授業を担当する教員全員（兼担，兼任を含む。助手は除く。）</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12</xdr:col>
      <xdr:colOff>14272</xdr:colOff>
      <xdr:row>4</xdr:row>
      <xdr:rowOff>8974</xdr:rowOff>
    </xdr:from>
    <xdr:to>
      <xdr:col>12</xdr:col>
      <xdr:colOff>230272</xdr:colOff>
      <xdr:row>5</xdr:row>
      <xdr:rowOff>5899</xdr:rowOff>
    </xdr:to>
    <xdr:sp macro="" textlink="">
      <xdr:nvSpPr>
        <xdr:cNvPr id="19" name="円/楕円 18"/>
        <xdr:cNvSpPr/>
      </xdr:nvSpPr>
      <xdr:spPr>
        <a:xfrm>
          <a:off x="7329472" y="932899"/>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p>
      </xdr:txBody>
    </xdr:sp>
    <xdr:clientData/>
  </xdr:twoCellAnchor>
  <xdr:twoCellAnchor>
    <xdr:from>
      <xdr:col>9</xdr:col>
      <xdr:colOff>676275</xdr:colOff>
      <xdr:row>9</xdr:row>
      <xdr:rowOff>153600</xdr:rowOff>
    </xdr:from>
    <xdr:to>
      <xdr:col>12</xdr:col>
      <xdr:colOff>90281</xdr:colOff>
      <xdr:row>9</xdr:row>
      <xdr:rowOff>157163</xdr:rowOff>
    </xdr:to>
    <xdr:cxnSp macro="">
      <xdr:nvCxnSpPr>
        <xdr:cNvPr id="20" name="直線矢印コネクタ 19"/>
        <xdr:cNvCxnSpPr>
          <a:stCxn id="21" idx="1"/>
          <a:endCxn id="30" idx="3"/>
        </xdr:cNvCxnSpPr>
      </xdr:nvCxnSpPr>
      <xdr:spPr>
        <a:xfrm flipH="1">
          <a:off x="5276850" y="2172900"/>
          <a:ext cx="2128631" cy="3563"/>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90281</xdr:colOff>
      <xdr:row>8</xdr:row>
      <xdr:rowOff>152400</xdr:rowOff>
    </xdr:from>
    <xdr:ext cx="1908000" cy="612000"/>
    <xdr:sp macro="" textlink="">
      <xdr:nvSpPr>
        <xdr:cNvPr id="21" name="テキスト ボックス 20"/>
        <xdr:cNvSpPr txBox="1"/>
      </xdr:nvSpPr>
      <xdr:spPr>
        <a:xfrm>
          <a:off x="7405481" y="1866900"/>
          <a:ext cx="1908000" cy="612000"/>
        </a:xfrm>
        <a:prstGeom prst="rect">
          <a:avLst/>
        </a:prstGeom>
        <a:solidFill>
          <a:sysClr val="window" lastClr="FFFFFF"/>
        </a:solidFill>
        <a:ln>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別表</a:t>
          </a:r>
          <a:r>
            <a:rPr kumimoji="1" lang="en-US" altLang="ja-JP" sz="1000">
              <a:latin typeface="Meiryo UI" pitchFamily="50" charset="-128"/>
              <a:ea typeface="Meiryo UI" pitchFamily="50" charset="-128"/>
              <a:cs typeface="Meiryo UI" pitchFamily="50" charset="-128"/>
            </a:rPr>
            <a:t>A</a:t>
          </a:r>
          <a:r>
            <a:rPr kumimoji="1" lang="ja-JP" altLang="en-US" sz="1000">
              <a:latin typeface="Meiryo UI" pitchFamily="50" charset="-128"/>
              <a:ea typeface="Meiryo UI" pitchFamily="50" charset="-128"/>
              <a:cs typeface="Meiryo UI" pitchFamily="50" charset="-128"/>
            </a:rPr>
            <a:t>欄及び</a:t>
          </a:r>
          <a:r>
            <a:rPr kumimoji="1" lang="en-US" altLang="ja-JP" sz="1000">
              <a:latin typeface="Meiryo UI" pitchFamily="50" charset="-128"/>
              <a:ea typeface="Meiryo UI" pitchFamily="50" charset="-128"/>
              <a:cs typeface="Meiryo UI" pitchFamily="50" charset="-128"/>
            </a:rPr>
            <a:t>B</a:t>
          </a:r>
          <a:r>
            <a:rPr kumimoji="1" lang="ja-JP" altLang="en-US" sz="1000">
              <a:latin typeface="Meiryo UI" pitchFamily="50" charset="-128"/>
              <a:ea typeface="Meiryo UI" pitchFamily="50" charset="-128"/>
              <a:cs typeface="Meiryo UI" pitchFamily="50" charset="-128"/>
            </a:rPr>
            <a:t>欄の名称を省略せずに記入。</a:t>
          </a:r>
          <a:r>
            <a:rPr kumimoji="1" lang="en-US" altLang="ja-JP" sz="1000">
              <a:latin typeface="Meiryo UI" pitchFamily="50" charset="-128"/>
              <a:ea typeface="Meiryo UI" pitchFamily="50" charset="-128"/>
              <a:cs typeface="Meiryo UI" pitchFamily="50" charset="-128"/>
            </a:rPr>
            <a:t>B</a:t>
          </a:r>
          <a:r>
            <a:rPr kumimoji="1" lang="ja-JP" altLang="en-US" sz="1000">
              <a:latin typeface="Meiryo UI" pitchFamily="50" charset="-128"/>
              <a:ea typeface="Meiryo UI" pitchFamily="50" charset="-128"/>
              <a:cs typeface="Meiryo UI" pitchFamily="50" charset="-128"/>
            </a:rPr>
            <a:t>欄が空欄のものは</a:t>
          </a:r>
          <a:r>
            <a:rPr kumimoji="1" lang="en-US" altLang="ja-JP" sz="1000">
              <a:latin typeface="Meiryo UI" pitchFamily="50" charset="-128"/>
              <a:ea typeface="Meiryo UI" pitchFamily="50" charset="-128"/>
              <a:cs typeface="Meiryo UI" pitchFamily="50" charset="-128"/>
            </a:rPr>
            <a:t>A</a:t>
          </a:r>
          <a:r>
            <a:rPr kumimoji="1" lang="ja-JP" altLang="en-US" sz="1000">
              <a:latin typeface="Meiryo UI" pitchFamily="50" charset="-128"/>
              <a:ea typeface="Meiryo UI" pitchFamily="50" charset="-128"/>
              <a:cs typeface="Meiryo UI" pitchFamily="50" charset="-128"/>
            </a:rPr>
            <a:t>欄の分野のみ記入。</a:t>
          </a:r>
        </a:p>
      </xdr:txBody>
    </xdr:sp>
    <xdr:clientData/>
  </xdr:oneCellAnchor>
  <xdr:twoCellAnchor>
    <xdr:from>
      <xdr:col>12</xdr:col>
      <xdr:colOff>14272</xdr:colOff>
      <xdr:row>8</xdr:row>
      <xdr:rowOff>160490</xdr:rowOff>
    </xdr:from>
    <xdr:to>
      <xdr:col>12</xdr:col>
      <xdr:colOff>230272</xdr:colOff>
      <xdr:row>9</xdr:row>
      <xdr:rowOff>71690</xdr:rowOff>
    </xdr:to>
    <xdr:sp macro="" textlink="">
      <xdr:nvSpPr>
        <xdr:cNvPr id="22" name="円/楕円 21"/>
        <xdr:cNvSpPr/>
      </xdr:nvSpPr>
      <xdr:spPr>
        <a:xfrm>
          <a:off x="7329472" y="1874990"/>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endParaRPr kumimoji="1" lang="ja-JP" altLang="en-US" sz="1100" b="1"/>
        </a:p>
      </xdr:txBody>
    </xdr:sp>
    <xdr:clientData/>
  </xdr:twoCellAnchor>
  <xdr:twoCellAnchor>
    <xdr:from>
      <xdr:col>9</xdr:col>
      <xdr:colOff>676276</xdr:colOff>
      <xdr:row>9</xdr:row>
      <xdr:rowOff>153599</xdr:rowOff>
    </xdr:from>
    <xdr:to>
      <xdr:col>12</xdr:col>
      <xdr:colOff>90282</xdr:colOff>
      <xdr:row>11</xdr:row>
      <xdr:rowOff>157162</xdr:rowOff>
    </xdr:to>
    <xdr:cxnSp macro="">
      <xdr:nvCxnSpPr>
        <xdr:cNvPr id="23" name="直線矢印コネクタ 18"/>
        <xdr:cNvCxnSpPr>
          <a:stCxn id="21" idx="1"/>
          <a:endCxn id="31" idx="3"/>
        </xdr:cNvCxnSpPr>
      </xdr:nvCxnSpPr>
      <xdr:spPr>
        <a:xfrm rot="10800000" flipV="1">
          <a:off x="5276851" y="2172899"/>
          <a:ext cx="2128631" cy="613163"/>
        </a:xfrm>
        <a:prstGeom prst="bentConnector3">
          <a:avLst>
            <a:gd name="adj1" fmla="val 50000"/>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90281</xdr:colOff>
      <xdr:row>13</xdr:row>
      <xdr:rowOff>190740</xdr:rowOff>
    </xdr:from>
    <xdr:ext cx="1908000" cy="592470"/>
    <xdr:sp macro="" textlink="">
      <xdr:nvSpPr>
        <xdr:cNvPr id="24" name="テキスト ボックス 23"/>
        <xdr:cNvSpPr txBox="1"/>
      </xdr:nvSpPr>
      <xdr:spPr>
        <a:xfrm>
          <a:off x="7405481" y="3429240"/>
          <a:ext cx="1908000" cy="592470"/>
        </a:xfrm>
        <a:prstGeom prst="rect">
          <a:avLst/>
        </a:prstGeom>
        <a:solidFill>
          <a:sysClr val="window" lastClr="FFFFFF"/>
        </a:solidFill>
        <a:ln>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本様式のセルの結合は不可。（行が不足する場合に行を挿入するのは可。）</a:t>
          </a:r>
        </a:p>
      </xdr:txBody>
    </xdr:sp>
    <xdr:clientData/>
  </xdr:oneCellAnchor>
  <xdr:twoCellAnchor>
    <xdr:from>
      <xdr:col>12</xdr:col>
      <xdr:colOff>14272</xdr:colOff>
      <xdr:row>13</xdr:row>
      <xdr:rowOff>189065</xdr:rowOff>
    </xdr:from>
    <xdr:to>
      <xdr:col>12</xdr:col>
      <xdr:colOff>230272</xdr:colOff>
      <xdr:row>14</xdr:row>
      <xdr:rowOff>100265</xdr:rowOff>
    </xdr:to>
    <xdr:sp macro="" textlink="">
      <xdr:nvSpPr>
        <xdr:cNvPr id="25" name="円/楕円 24"/>
        <xdr:cNvSpPr/>
      </xdr:nvSpPr>
      <xdr:spPr>
        <a:xfrm>
          <a:off x="7329472" y="3427565"/>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endParaRPr kumimoji="1" lang="ja-JP" altLang="en-US" sz="1100" b="1"/>
        </a:p>
      </xdr:txBody>
    </xdr:sp>
    <xdr:clientData/>
  </xdr:twoCellAnchor>
  <xdr:twoCellAnchor>
    <xdr:from>
      <xdr:col>2</xdr:col>
      <xdr:colOff>185739</xdr:colOff>
      <xdr:row>17</xdr:row>
      <xdr:rowOff>276226</xdr:rowOff>
    </xdr:from>
    <xdr:to>
      <xdr:col>12</xdr:col>
      <xdr:colOff>90282</xdr:colOff>
      <xdr:row>19</xdr:row>
      <xdr:rowOff>267901</xdr:rowOff>
    </xdr:to>
    <xdr:cxnSp macro="">
      <xdr:nvCxnSpPr>
        <xdr:cNvPr id="26" name="直線矢印コネクタ 28"/>
        <xdr:cNvCxnSpPr>
          <a:stCxn id="27" idx="1"/>
          <a:endCxn id="32" idx="2"/>
        </xdr:cNvCxnSpPr>
      </xdr:nvCxnSpPr>
      <xdr:spPr>
        <a:xfrm rot="10800000">
          <a:off x="642939" y="4762501"/>
          <a:ext cx="6762543" cy="601275"/>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90281</xdr:colOff>
      <xdr:row>19</xdr:row>
      <xdr:rowOff>133536</xdr:rowOff>
    </xdr:from>
    <xdr:ext cx="1908000" cy="268728"/>
    <xdr:sp macro="" textlink="">
      <xdr:nvSpPr>
        <xdr:cNvPr id="27" name="テキスト ボックス 26"/>
        <xdr:cNvSpPr txBox="1"/>
      </xdr:nvSpPr>
      <xdr:spPr>
        <a:xfrm>
          <a:off x="7405481" y="5229411"/>
          <a:ext cx="1908000" cy="268728"/>
        </a:xfrm>
        <a:prstGeom prst="rect">
          <a:avLst/>
        </a:prstGeom>
        <a:solidFill>
          <a:sysClr val="window" lastClr="FFFFFF"/>
        </a:solidFill>
        <a:ln>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兼担，兼任についても記入。</a:t>
          </a:r>
        </a:p>
      </xdr:txBody>
    </xdr:sp>
    <xdr:clientData/>
  </xdr:oneCellAnchor>
  <xdr:twoCellAnchor>
    <xdr:from>
      <xdr:col>12</xdr:col>
      <xdr:colOff>14272</xdr:colOff>
      <xdr:row>19</xdr:row>
      <xdr:rowOff>119154</xdr:rowOff>
    </xdr:from>
    <xdr:to>
      <xdr:col>12</xdr:col>
      <xdr:colOff>230272</xdr:colOff>
      <xdr:row>20</xdr:row>
      <xdr:rowOff>30354</xdr:rowOff>
    </xdr:to>
    <xdr:sp macro="" textlink="">
      <xdr:nvSpPr>
        <xdr:cNvPr id="28" name="円/楕円 27"/>
        <xdr:cNvSpPr/>
      </xdr:nvSpPr>
      <xdr:spPr>
        <a:xfrm>
          <a:off x="7329472" y="5215029"/>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endParaRPr kumimoji="1" lang="ja-JP" altLang="en-US" sz="1100" b="1"/>
        </a:p>
      </xdr:txBody>
    </xdr:sp>
    <xdr:clientData/>
  </xdr:twoCellAnchor>
  <xdr:twoCellAnchor>
    <xdr:from>
      <xdr:col>5</xdr:col>
      <xdr:colOff>495300</xdr:colOff>
      <xdr:row>2</xdr:row>
      <xdr:rowOff>190500</xdr:rowOff>
    </xdr:from>
    <xdr:to>
      <xdr:col>8</xdr:col>
      <xdr:colOff>447675</xdr:colOff>
      <xdr:row>4</xdr:row>
      <xdr:rowOff>9525</xdr:rowOff>
    </xdr:to>
    <xdr:sp macro="" textlink="">
      <xdr:nvSpPr>
        <xdr:cNvPr id="29" name="角丸四角形 28"/>
        <xdr:cNvSpPr/>
      </xdr:nvSpPr>
      <xdr:spPr>
        <a:xfrm>
          <a:off x="2476500" y="676275"/>
          <a:ext cx="1876425" cy="257175"/>
        </a:xfrm>
        <a:prstGeom prst="roundRect">
          <a:avLst>
            <a:gd name="adj" fmla="val 27778"/>
          </a:avLst>
        </a:prstGeom>
        <a:no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38100</xdr:colOff>
      <xdr:row>9</xdr:row>
      <xdr:rowOff>28575</xdr:rowOff>
    </xdr:from>
    <xdr:to>
      <xdr:col>9</xdr:col>
      <xdr:colOff>676275</xdr:colOff>
      <xdr:row>9</xdr:row>
      <xdr:rowOff>285750</xdr:rowOff>
    </xdr:to>
    <xdr:sp macro="" textlink="">
      <xdr:nvSpPr>
        <xdr:cNvPr id="30" name="角丸四角形 29"/>
        <xdr:cNvSpPr/>
      </xdr:nvSpPr>
      <xdr:spPr>
        <a:xfrm>
          <a:off x="3943350" y="2047875"/>
          <a:ext cx="1333500" cy="257175"/>
        </a:xfrm>
        <a:prstGeom prst="roundRect">
          <a:avLst>
            <a:gd name="adj" fmla="val 27778"/>
          </a:avLst>
        </a:prstGeom>
        <a:no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38100</xdr:colOff>
      <xdr:row>11</xdr:row>
      <xdr:rowOff>28575</xdr:rowOff>
    </xdr:from>
    <xdr:to>
      <xdr:col>9</xdr:col>
      <xdr:colOff>676275</xdr:colOff>
      <xdr:row>11</xdr:row>
      <xdr:rowOff>285750</xdr:rowOff>
    </xdr:to>
    <xdr:sp macro="" textlink="">
      <xdr:nvSpPr>
        <xdr:cNvPr id="31" name="角丸四角形 30"/>
        <xdr:cNvSpPr/>
      </xdr:nvSpPr>
      <xdr:spPr>
        <a:xfrm>
          <a:off x="3943350" y="2657475"/>
          <a:ext cx="1333500" cy="257175"/>
        </a:xfrm>
        <a:prstGeom prst="roundRect">
          <a:avLst>
            <a:gd name="adj" fmla="val 27778"/>
          </a:avLst>
        </a:prstGeom>
        <a:no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23813</xdr:colOff>
      <xdr:row>17</xdr:row>
      <xdr:rowOff>28575</xdr:rowOff>
    </xdr:from>
    <xdr:to>
      <xdr:col>2</xdr:col>
      <xdr:colOff>347663</xdr:colOff>
      <xdr:row>17</xdr:row>
      <xdr:rowOff>276225</xdr:rowOff>
    </xdr:to>
    <xdr:sp macro="" textlink="">
      <xdr:nvSpPr>
        <xdr:cNvPr id="32" name="角丸四角形 31"/>
        <xdr:cNvSpPr/>
      </xdr:nvSpPr>
      <xdr:spPr>
        <a:xfrm>
          <a:off x="481013" y="4514850"/>
          <a:ext cx="323850" cy="247650"/>
        </a:xfrm>
        <a:prstGeom prst="roundRect">
          <a:avLst>
            <a:gd name="adj" fmla="val 27778"/>
          </a:avLst>
        </a:prstGeom>
        <a:no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23813</xdr:colOff>
      <xdr:row>22</xdr:row>
      <xdr:rowOff>28575</xdr:rowOff>
    </xdr:from>
    <xdr:to>
      <xdr:col>2</xdr:col>
      <xdr:colOff>347663</xdr:colOff>
      <xdr:row>22</xdr:row>
      <xdr:rowOff>276225</xdr:rowOff>
    </xdr:to>
    <xdr:sp macro="" textlink="">
      <xdr:nvSpPr>
        <xdr:cNvPr id="33" name="角丸四角形 32"/>
        <xdr:cNvSpPr/>
      </xdr:nvSpPr>
      <xdr:spPr>
        <a:xfrm>
          <a:off x="481013" y="6067425"/>
          <a:ext cx="323850" cy="247650"/>
        </a:xfrm>
        <a:prstGeom prst="roundRect">
          <a:avLst>
            <a:gd name="adj" fmla="val 27778"/>
          </a:avLst>
        </a:prstGeom>
        <a:no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16</xdr:row>
      <xdr:rowOff>104775</xdr:rowOff>
    </xdr:from>
    <xdr:to>
      <xdr:col>12</xdr:col>
      <xdr:colOff>95250</xdr:colOff>
      <xdr:row>16</xdr:row>
      <xdr:rowOff>266700</xdr:rowOff>
    </xdr:to>
    <xdr:grpSp>
      <xdr:nvGrpSpPr>
        <xdr:cNvPr id="34" name="グループ化 40"/>
        <xdr:cNvGrpSpPr>
          <a:grpSpLocks noChangeAspect="1"/>
        </xdr:cNvGrpSpPr>
      </xdr:nvGrpSpPr>
      <xdr:grpSpPr bwMode="auto">
        <a:xfrm>
          <a:off x="142875" y="4257675"/>
          <a:ext cx="7267575" cy="161925"/>
          <a:chOff x="142875" y="4238625"/>
          <a:chExt cx="7697424" cy="168465"/>
        </a:xfrm>
      </xdr:grpSpPr>
      <xdr:grpSp>
        <xdr:nvGrpSpPr>
          <xdr:cNvPr id="35" name="グループ化 18"/>
          <xdr:cNvGrpSpPr>
            <a:grpSpLocks/>
          </xdr:cNvGrpSpPr>
        </xdr:nvGrpSpPr>
        <xdr:grpSpPr bwMode="auto">
          <a:xfrm>
            <a:off x="142875" y="4238625"/>
            <a:ext cx="6983942" cy="161925"/>
            <a:chOff x="455543" y="4254261"/>
            <a:chExt cx="6978260" cy="162818"/>
          </a:xfrm>
        </xdr:grpSpPr>
        <xdr:pic>
          <xdr:nvPicPr>
            <xdr:cNvPr id="37" name="図 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8" name="図 6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図 7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36" name="図 6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514975" y="4248150"/>
            <a:ext cx="2325324" cy="15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114300</xdr:colOff>
      <xdr:row>21</xdr:row>
      <xdr:rowOff>104775</xdr:rowOff>
    </xdr:from>
    <xdr:to>
      <xdr:col>12</xdr:col>
      <xdr:colOff>66675</xdr:colOff>
      <xdr:row>21</xdr:row>
      <xdr:rowOff>266700</xdr:rowOff>
    </xdr:to>
    <xdr:grpSp>
      <xdr:nvGrpSpPr>
        <xdr:cNvPr id="40" name="グループ化 40"/>
        <xdr:cNvGrpSpPr>
          <a:grpSpLocks noChangeAspect="1"/>
        </xdr:cNvGrpSpPr>
      </xdr:nvGrpSpPr>
      <xdr:grpSpPr bwMode="auto">
        <a:xfrm>
          <a:off x="114300" y="5810250"/>
          <a:ext cx="7267575" cy="161925"/>
          <a:chOff x="142875" y="4238625"/>
          <a:chExt cx="7697424" cy="168465"/>
        </a:xfrm>
      </xdr:grpSpPr>
      <xdr:grpSp>
        <xdr:nvGrpSpPr>
          <xdr:cNvPr id="41" name="グループ化 18"/>
          <xdr:cNvGrpSpPr>
            <a:grpSpLocks/>
          </xdr:cNvGrpSpPr>
        </xdr:nvGrpSpPr>
        <xdr:grpSpPr bwMode="auto">
          <a:xfrm>
            <a:off x="142875" y="4238625"/>
            <a:ext cx="6983942" cy="161925"/>
            <a:chOff x="455543" y="4254261"/>
            <a:chExt cx="6978260" cy="162818"/>
          </a:xfrm>
        </xdr:grpSpPr>
        <xdr:pic>
          <xdr:nvPicPr>
            <xdr:cNvPr id="43" name="図 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図 6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図 7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42" name="図 6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514975" y="4248150"/>
            <a:ext cx="2325324" cy="15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228600</xdr:colOff>
      <xdr:row>28</xdr:row>
      <xdr:rowOff>95251</xdr:rowOff>
    </xdr:from>
    <xdr:to>
      <xdr:col>8</xdr:col>
      <xdr:colOff>0</xdr:colOff>
      <xdr:row>30</xdr:row>
      <xdr:rowOff>19049</xdr:rowOff>
    </xdr:to>
    <xdr:cxnSp macro="">
      <xdr:nvCxnSpPr>
        <xdr:cNvPr id="157" name="直線矢印コネクタ 156"/>
        <xdr:cNvCxnSpPr>
          <a:stCxn id="98" idx="0"/>
          <a:endCxn id="115" idx="2"/>
        </xdr:cNvCxnSpPr>
      </xdr:nvCxnSpPr>
      <xdr:spPr>
        <a:xfrm rot="5400000" flipH="1" flipV="1">
          <a:off x="3390901" y="4800600"/>
          <a:ext cx="285748" cy="1219200"/>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30</xdr:row>
      <xdr:rowOff>19049</xdr:rowOff>
    </xdr:from>
    <xdr:to>
      <xdr:col>10</xdr:col>
      <xdr:colOff>638175</xdr:colOff>
      <xdr:row>35</xdr:row>
      <xdr:rowOff>17399</xdr:rowOff>
    </xdr:to>
    <xdr:sp macro="" textlink="">
      <xdr:nvSpPr>
        <xdr:cNvPr id="98" name="テキスト ボックス 97"/>
        <xdr:cNvSpPr txBox="1"/>
      </xdr:nvSpPr>
      <xdr:spPr>
        <a:xfrm>
          <a:off x="666750" y="5553074"/>
          <a:ext cx="4514850" cy="1008000"/>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0" bIns="0" rtlCol="0" anchor="ctr" anchorCtr="0">
          <a:noAutofit/>
        </a:bodyPr>
        <a:lstStyle/>
        <a:p>
          <a:pPr>
            <a:lnSpc>
              <a:spcPts val="1400"/>
            </a:lnSpc>
          </a:pPr>
          <a:r>
            <a:rPr kumimoji="1" lang="ja-JP" altLang="en-US" sz="1000">
              <a:latin typeface="Meiryo UI" pitchFamily="50" charset="-128"/>
              <a:ea typeface="Meiryo UI" pitchFamily="50" charset="-128"/>
              <a:cs typeface="Meiryo UI" pitchFamily="50" charset="-128"/>
            </a:rPr>
            <a:t>オムニバス方式，複数教員担当方式の場合，担当単位数の計算に注意。</a:t>
          </a:r>
          <a:endParaRPr kumimoji="1" lang="en-US" altLang="ja-JP" sz="1000">
            <a:latin typeface="Meiryo UI" pitchFamily="50" charset="-128"/>
            <a:ea typeface="Meiryo UI" pitchFamily="50" charset="-128"/>
            <a:cs typeface="Meiryo UI" pitchFamily="50" charset="-128"/>
          </a:endParaRPr>
        </a:p>
        <a:p>
          <a:pPr>
            <a:lnSpc>
              <a:spcPts val="1400"/>
            </a:lnSpc>
          </a:pP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例：後期２単位の演習を３人の教員が５回ずつオムニバス方式で担当する場合。</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２単位 </a:t>
          </a:r>
          <a:r>
            <a:rPr kumimoji="1" lang="en-US" altLang="ja-JP" sz="1000">
              <a:latin typeface="Meiryo UI" pitchFamily="50" charset="-128"/>
              <a:ea typeface="Meiryo UI" pitchFamily="50" charset="-128"/>
              <a:cs typeface="Meiryo UI" pitchFamily="50" charset="-128"/>
            </a:rPr>
            <a:t>× 5</a:t>
          </a:r>
          <a:r>
            <a:rPr kumimoji="1" lang="ja-JP" altLang="en-US" sz="1000">
              <a:latin typeface="Meiryo UI" pitchFamily="50" charset="-128"/>
              <a:ea typeface="Meiryo UI" pitchFamily="50" charset="-128"/>
              <a:cs typeface="Meiryo UI" pitchFamily="50" charset="-128"/>
            </a:rPr>
            <a:t>／</a:t>
          </a:r>
          <a:r>
            <a:rPr kumimoji="1" lang="en-US" altLang="ja-JP" sz="1000">
              <a:latin typeface="Meiryo UI" pitchFamily="50" charset="-128"/>
              <a:ea typeface="Meiryo UI" pitchFamily="50" charset="-128"/>
              <a:cs typeface="Meiryo UI" pitchFamily="50" charset="-128"/>
            </a:rPr>
            <a:t>15</a:t>
          </a:r>
          <a:r>
            <a:rPr kumimoji="1" lang="ja-JP" altLang="en-US" sz="1000">
              <a:latin typeface="Meiryo UI" pitchFamily="50" charset="-128"/>
              <a:ea typeface="Meiryo UI" pitchFamily="50" charset="-128"/>
              <a:cs typeface="Meiryo UI" pitchFamily="50" charset="-128"/>
            </a:rPr>
            <a:t>回 ＝ </a:t>
          </a:r>
          <a:r>
            <a:rPr kumimoji="1" lang="en-US" altLang="ja-JP" sz="1000">
              <a:latin typeface="Meiryo UI" pitchFamily="50" charset="-128"/>
              <a:ea typeface="Meiryo UI" pitchFamily="50" charset="-128"/>
              <a:cs typeface="Meiryo UI" pitchFamily="50" charset="-128"/>
            </a:rPr>
            <a:t>0.66</a:t>
          </a: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 </a:t>
          </a:r>
          <a:r>
            <a:rPr kumimoji="1" lang="en-US" altLang="ja-JP" sz="1000" baseline="0">
              <a:latin typeface="Meiryo UI" pitchFamily="50" charset="-128"/>
              <a:ea typeface="Meiryo UI" pitchFamily="50" charset="-128"/>
              <a:cs typeface="Meiryo UI" pitchFamily="50" charset="-128"/>
            </a:rPr>
            <a:t>0.7</a:t>
          </a:r>
          <a:r>
            <a:rPr kumimoji="1" lang="ja-JP" altLang="en-US" sz="1000" baseline="0">
              <a:latin typeface="Meiryo UI" pitchFamily="50" charset="-128"/>
              <a:ea typeface="Meiryo UI" pitchFamily="50" charset="-128"/>
              <a:cs typeface="Meiryo UI" pitchFamily="50" charset="-128"/>
            </a:rPr>
            <a:t>（小数点第</a:t>
          </a:r>
          <a:r>
            <a:rPr kumimoji="1" lang="en-US" altLang="ja-JP" sz="1000" baseline="0">
              <a:latin typeface="Meiryo UI" pitchFamily="50" charset="-128"/>
              <a:ea typeface="Meiryo UI" pitchFamily="50" charset="-128"/>
              <a:cs typeface="Meiryo UI" pitchFamily="50" charset="-128"/>
            </a:rPr>
            <a:t>2</a:t>
          </a:r>
          <a:r>
            <a:rPr kumimoji="1" lang="ja-JP" altLang="en-US" sz="1000" baseline="0">
              <a:latin typeface="Meiryo UI" pitchFamily="50" charset="-128"/>
              <a:ea typeface="Meiryo UI" pitchFamily="50" charset="-128"/>
              <a:cs typeface="Meiryo UI" pitchFamily="50" charset="-128"/>
            </a:rPr>
            <a:t>位以下四捨五入）</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a:t>
          </a:r>
          <a:r>
            <a:rPr kumimoji="1" lang="en-US" altLang="ja-JP" sz="1000" baseline="0">
              <a:latin typeface="Meiryo UI" pitchFamily="50" charset="-128"/>
              <a:ea typeface="Meiryo UI" pitchFamily="50" charset="-128"/>
              <a:cs typeface="Meiryo UI" pitchFamily="50" charset="-128"/>
            </a:rPr>
            <a:t>※</a:t>
          </a:r>
          <a:r>
            <a:rPr kumimoji="1" lang="ja-JP" altLang="en-US" sz="1000" baseline="0">
              <a:latin typeface="Meiryo UI" pitchFamily="50" charset="-128"/>
              <a:ea typeface="Meiryo UI" pitchFamily="50" charset="-128"/>
              <a:cs typeface="Meiryo UI" pitchFamily="50" charset="-128"/>
            </a:rPr>
            <a:t>上記の担当回数は，講義要目に記載している回数と一致すること。</a:t>
          </a:r>
          <a:endParaRPr kumimoji="1" lang="ja-JP" altLang="en-US" sz="1000">
            <a:latin typeface="Meiryo UI" pitchFamily="50" charset="-128"/>
            <a:ea typeface="Meiryo UI" pitchFamily="50" charset="-128"/>
            <a:cs typeface="Meiryo UI" pitchFamily="50" charset="-128"/>
          </a:endParaRPr>
        </a:p>
      </xdr:txBody>
    </xdr:sp>
    <xdr:clientData/>
  </xdr:twoCellAnchor>
  <xdr:twoCellAnchor>
    <xdr:from>
      <xdr:col>11</xdr:col>
      <xdr:colOff>714376</xdr:colOff>
      <xdr:row>39</xdr:row>
      <xdr:rowOff>68926</xdr:rowOff>
    </xdr:from>
    <xdr:to>
      <xdr:col>15</xdr:col>
      <xdr:colOff>123825</xdr:colOff>
      <xdr:row>39</xdr:row>
      <xdr:rowOff>68926</xdr:rowOff>
    </xdr:to>
    <xdr:cxnSp macro="">
      <xdr:nvCxnSpPr>
        <xdr:cNvPr id="67" name="直線矢印コネクタ 102"/>
        <xdr:cNvCxnSpPr>
          <a:stCxn id="74" idx="1"/>
        </xdr:cNvCxnSpPr>
      </xdr:nvCxnSpPr>
      <xdr:spPr>
        <a:xfrm flipH="1">
          <a:off x="6343651" y="7355551"/>
          <a:ext cx="1781174"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730264</xdr:colOff>
      <xdr:row>34</xdr:row>
      <xdr:rowOff>85992</xdr:rowOff>
    </xdr:from>
    <xdr:to>
      <xdr:col>15</xdr:col>
      <xdr:colOff>123825</xdr:colOff>
      <xdr:row>39</xdr:row>
      <xdr:rowOff>68926</xdr:rowOff>
    </xdr:to>
    <xdr:cxnSp macro="">
      <xdr:nvCxnSpPr>
        <xdr:cNvPr id="81" name="直線矢印コネクタ 56"/>
        <xdr:cNvCxnSpPr>
          <a:stCxn id="74" idx="1"/>
        </xdr:cNvCxnSpPr>
      </xdr:nvCxnSpPr>
      <xdr:spPr>
        <a:xfrm rot="10800000">
          <a:off x="6359539" y="6439167"/>
          <a:ext cx="1765286" cy="916384"/>
        </a:xfrm>
        <a:prstGeom prst="bentConnector3">
          <a:avLst>
            <a:gd name="adj1" fmla="val 50000"/>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318247</xdr:colOff>
      <xdr:row>75</xdr:row>
      <xdr:rowOff>118223</xdr:rowOff>
    </xdr:from>
    <xdr:to>
      <xdr:col>15</xdr:col>
      <xdr:colOff>275012</xdr:colOff>
      <xdr:row>75</xdr:row>
      <xdr:rowOff>118223</xdr:rowOff>
    </xdr:to>
    <xdr:cxnSp macro="">
      <xdr:nvCxnSpPr>
        <xdr:cNvPr id="94" name="直線矢印コネクタ 93"/>
        <xdr:cNvCxnSpPr/>
      </xdr:nvCxnSpPr>
      <xdr:spPr>
        <a:xfrm flipH="1" flipV="1">
          <a:off x="6442822" y="14548598"/>
          <a:ext cx="1537915"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307050</xdr:colOff>
      <xdr:row>72</xdr:row>
      <xdr:rowOff>28574</xdr:rowOff>
    </xdr:from>
    <xdr:to>
      <xdr:col>15</xdr:col>
      <xdr:colOff>1276350</xdr:colOff>
      <xdr:row>73</xdr:row>
      <xdr:rowOff>28574</xdr:rowOff>
    </xdr:to>
    <xdr:cxnSp macro="">
      <xdr:nvCxnSpPr>
        <xdr:cNvPr id="113" name="直線矢印コネクタ 112"/>
        <xdr:cNvCxnSpPr>
          <a:endCxn id="78" idx="0"/>
        </xdr:cNvCxnSpPr>
      </xdr:nvCxnSpPr>
      <xdr:spPr>
        <a:xfrm rot="10800000" flipV="1">
          <a:off x="7365075" y="13916024"/>
          <a:ext cx="1617000" cy="180975"/>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22227</xdr:colOff>
      <xdr:row>38</xdr:row>
      <xdr:rowOff>43390</xdr:rowOff>
    </xdr:from>
    <xdr:to>
      <xdr:col>0</xdr:col>
      <xdr:colOff>274227</xdr:colOff>
      <xdr:row>39</xdr:row>
      <xdr:rowOff>115473</xdr:rowOff>
    </xdr:to>
    <xdr:sp macro="" textlink="">
      <xdr:nvSpPr>
        <xdr:cNvPr id="90" name="角丸四角形 89"/>
        <xdr:cNvSpPr/>
      </xdr:nvSpPr>
      <xdr:spPr>
        <a:xfrm>
          <a:off x="22227" y="7028390"/>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0</xdr:col>
      <xdr:colOff>22227</xdr:colOff>
      <xdr:row>14</xdr:row>
      <xdr:rowOff>102659</xdr:rowOff>
    </xdr:from>
    <xdr:to>
      <xdr:col>0</xdr:col>
      <xdr:colOff>274227</xdr:colOff>
      <xdr:row>15</xdr:row>
      <xdr:rowOff>164159</xdr:rowOff>
    </xdr:to>
    <xdr:sp macro="" textlink="">
      <xdr:nvSpPr>
        <xdr:cNvPr id="91" name="角丸四角形 90"/>
        <xdr:cNvSpPr/>
      </xdr:nvSpPr>
      <xdr:spPr>
        <a:xfrm>
          <a:off x="22227" y="2589742"/>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14</xdr:col>
      <xdr:colOff>322794</xdr:colOff>
      <xdr:row>48</xdr:row>
      <xdr:rowOff>5246</xdr:rowOff>
    </xdr:from>
    <xdr:to>
      <xdr:col>15</xdr:col>
      <xdr:colOff>129959</xdr:colOff>
      <xdr:row>48</xdr:row>
      <xdr:rowOff>190499</xdr:rowOff>
    </xdr:to>
    <xdr:cxnSp macro="">
      <xdr:nvCxnSpPr>
        <xdr:cNvPr id="103" name="直線矢印コネクタ 102"/>
        <xdr:cNvCxnSpPr/>
      </xdr:nvCxnSpPr>
      <xdr:spPr>
        <a:xfrm rot="10800000" flipV="1">
          <a:off x="7676094" y="8920646"/>
          <a:ext cx="454865" cy="185253"/>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1200150</xdr:colOff>
      <xdr:row>23</xdr:row>
      <xdr:rowOff>19050</xdr:rowOff>
    </xdr:from>
    <xdr:to>
      <xdr:col>15</xdr:col>
      <xdr:colOff>216737</xdr:colOff>
      <xdr:row>23</xdr:row>
      <xdr:rowOff>19050</xdr:rowOff>
    </xdr:to>
    <xdr:cxnSp macro="">
      <xdr:nvCxnSpPr>
        <xdr:cNvPr id="106" name="直線矢印コネクタ 105"/>
        <xdr:cNvCxnSpPr/>
      </xdr:nvCxnSpPr>
      <xdr:spPr>
        <a:xfrm flipH="1" flipV="1">
          <a:off x="3895725" y="4238625"/>
          <a:ext cx="4026737"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566210</xdr:colOff>
      <xdr:row>48</xdr:row>
      <xdr:rowOff>5246</xdr:rowOff>
    </xdr:from>
    <xdr:to>
      <xdr:col>15</xdr:col>
      <xdr:colOff>129959</xdr:colOff>
      <xdr:row>48</xdr:row>
      <xdr:rowOff>190499</xdr:rowOff>
    </xdr:to>
    <xdr:cxnSp macro="">
      <xdr:nvCxnSpPr>
        <xdr:cNvPr id="112" name="直線矢印コネクタ 102"/>
        <xdr:cNvCxnSpPr/>
      </xdr:nvCxnSpPr>
      <xdr:spPr>
        <a:xfrm rot="10800000" flipV="1">
          <a:off x="1899710" y="8920646"/>
          <a:ext cx="6231249" cy="185253"/>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687918</xdr:colOff>
      <xdr:row>16</xdr:row>
      <xdr:rowOff>8722</xdr:rowOff>
    </xdr:from>
    <xdr:to>
      <xdr:col>15</xdr:col>
      <xdr:colOff>225203</xdr:colOff>
      <xdr:row>16</xdr:row>
      <xdr:rowOff>8722</xdr:rowOff>
    </xdr:to>
    <xdr:cxnSp macro="">
      <xdr:nvCxnSpPr>
        <xdr:cNvPr id="123" name="直線矢印コネクタ 122"/>
        <xdr:cNvCxnSpPr/>
      </xdr:nvCxnSpPr>
      <xdr:spPr>
        <a:xfrm flipH="1">
          <a:off x="5231343" y="2894797"/>
          <a:ext cx="2699585"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423333</xdr:colOff>
      <xdr:row>14</xdr:row>
      <xdr:rowOff>95495</xdr:rowOff>
    </xdr:from>
    <xdr:to>
      <xdr:col>15</xdr:col>
      <xdr:colOff>140536</xdr:colOff>
      <xdr:row>14</xdr:row>
      <xdr:rowOff>95495</xdr:rowOff>
    </xdr:to>
    <xdr:cxnSp macro="">
      <xdr:nvCxnSpPr>
        <xdr:cNvPr id="127" name="直線矢印コネクタ 126"/>
        <xdr:cNvCxnSpPr/>
      </xdr:nvCxnSpPr>
      <xdr:spPr>
        <a:xfrm flipH="1">
          <a:off x="7481358" y="2600570"/>
          <a:ext cx="364903"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709087</xdr:colOff>
      <xdr:row>30</xdr:row>
      <xdr:rowOff>150279</xdr:rowOff>
    </xdr:from>
    <xdr:to>
      <xdr:col>15</xdr:col>
      <xdr:colOff>129954</xdr:colOff>
      <xdr:row>30</xdr:row>
      <xdr:rowOff>151595</xdr:rowOff>
    </xdr:to>
    <xdr:cxnSp macro="">
      <xdr:nvCxnSpPr>
        <xdr:cNvPr id="132" name="直線矢印コネクタ 131"/>
        <xdr:cNvCxnSpPr/>
      </xdr:nvCxnSpPr>
      <xdr:spPr>
        <a:xfrm flipH="1" flipV="1">
          <a:off x="6338362" y="5684304"/>
          <a:ext cx="1792592" cy="131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719670</xdr:colOff>
      <xdr:row>32</xdr:row>
      <xdr:rowOff>64462</xdr:rowOff>
    </xdr:from>
    <xdr:to>
      <xdr:col>15</xdr:col>
      <xdr:colOff>1119954</xdr:colOff>
      <xdr:row>35</xdr:row>
      <xdr:rowOff>183092</xdr:rowOff>
    </xdr:to>
    <xdr:cxnSp macro="">
      <xdr:nvCxnSpPr>
        <xdr:cNvPr id="57" name="直線矢印コネクタ 56"/>
        <xdr:cNvCxnSpPr/>
      </xdr:nvCxnSpPr>
      <xdr:spPr>
        <a:xfrm rot="5400000">
          <a:off x="7056510" y="4957597"/>
          <a:ext cx="766330" cy="2772009"/>
        </a:xfrm>
        <a:prstGeom prst="bentConnector2">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22227</xdr:colOff>
      <xdr:row>28</xdr:row>
      <xdr:rowOff>127000</xdr:rowOff>
    </xdr:from>
    <xdr:to>
      <xdr:col>0</xdr:col>
      <xdr:colOff>274227</xdr:colOff>
      <xdr:row>30</xdr:row>
      <xdr:rowOff>19166</xdr:rowOff>
    </xdr:to>
    <xdr:sp macro="" textlink="">
      <xdr:nvSpPr>
        <xdr:cNvPr id="60" name="角丸四角形 59"/>
        <xdr:cNvSpPr/>
      </xdr:nvSpPr>
      <xdr:spPr>
        <a:xfrm>
          <a:off x="22227" y="5281083"/>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4</xdr:col>
      <xdr:colOff>28575</xdr:colOff>
      <xdr:row>48</xdr:row>
      <xdr:rowOff>180975</xdr:rowOff>
    </xdr:from>
    <xdr:ext cx="1080000" cy="180000"/>
    <xdr:sp macro="" textlink="">
      <xdr:nvSpPr>
        <xdr:cNvPr id="62" name="角丸四角形 61"/>
        <xdr:cNvSpPr/>
      </xdr:nvSpPr>
      <xdr:spPr>
        <a:xfrm>
          <a:off x="1247775" y="9096375"/>
          <a:ext cx="1080000" cy="180000"/>
        </a:xfrm>
        <a:prstGeom prst="roundRect">
          <a:avLst/>
        </a:prstGeom>
        <a:no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14</xdr:col>
      <xdr:colOff>28575</xdr:colOff>
      <xdr:row>48</xdr:row>
      <xdr:rowOff>180975</xdr:rowOff>
    </xdr:from>
    <xdr:ext cx="576000" cy="180000"/>
    <xdr:sp macro="" textlink="">
      <xdr:nvSpPr>
        <xdr:cNvPr id="63" name="角丸四角形 62"/>
        <xdr:cNvSpPr/>
      </xdr:nvSpPr>
      <xdr:spPr>
        <a:xfrm>
          <a:off x="7086600" y="9096375"/>
          <a:ext cx="576000" cy="180000"/>
        </a:xfrm>
        <a:prstGeom prst="roundRect">
          <a:avLst/>
        </a:prstGeom>
        <a:no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15</xdr:col>
      <xdr:colOff>123825</xdr:colOff>
      <xdr:row>37</xdr:row>
      <xdr:rowOff>16876</xdr:rowOff>
    </xdr:from>
    <xdr:to>
      <xdr:col>15</xdr:col>
      <xdr:colOff>2103825</xdr:colOff>
      <xdr:row>41</xdr:row>
      <xdr:rowOff>120976</xdr:rowOff>
    </xdr:to>
    <xdr:sp macro="" textlink="">
      <xdr:nvSpPr>
        <xdr:cNvPr id="74" name="テキスト ボックス 73"/>
        <xdr:cNvSpPr txBox="1"/>
      </xdr:nvSpPr>
      <xdr:spPr>
        <a:xfrm>
          <a:off x="8124825" y="6941551"/>
          <a:ext cx="1980000" cy="828000"/>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 bIns="0" rtlCol="0" anchor="ctr" anchorCtr="0">
          <a:noAutofit/>
        </a:bodyPr>
        <a:lstStyle/>
        <a:p>
          <a:pPr>
            <a:lnSpc>
              <a:spcPts val="1400"/>
            </a:lnSpc>
          </a:pPr>
          <a:r>
            <a:rPr kumimoji="1" lang="ja-JP" altLang="en-US" sz="1000">
              <a:latin typeface="Meiryo UI" pitchFamily="50" charset="-128"/>
              <a:ea typeface="Meiryo UI" pitchFamily="50" charset="-128"/>
              <a:cs typeface="Meiryo UI" pitchFamily="50" charset="-128"/>
            </a:rPr>
            <a:t>学位名称は修了当時のものか確認してください。</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「修士</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」⇌「○○修士」</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「博士</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」⇌「○○博士」</a:t>
          </a:r>
        </a:p>
      </xdr:txBody>
    </xdr:sp>
    <xdr:clientData/>
  </xdr:twoCellAnchor>
  <xdr:twoCellAnchor>
    <xdr:from>
      <xdr:col>15</xdr:col>
      <xdr:colOff>304800</xdr:colOff>
      <xdr:row>39</xdr:row>
      <xdr:rowOff>85725</xdr:rowOff>
    </xdr:from>
    <xdr:to>
      <xdr:col>15</xdr:col>
      <xdr:colOff>1996800</xdr:colOff>
      <xdr:row>41</xdr:row>
      <xdr:rowOff>83775</xdr:rowOff>
    </xdr:to>
    <xdr:sp macro="" textlink="">
      <xdr:nvSpPr>
        <xdr:cNvPr id="85" name="大かっこ 84"/>
        <xdr:cNvSpPr/>
      </xdr:nvSpPr>
      <xdr:spPr bwMode="auto">
        <a:xfrm>
          <a:off x="8010525" y="7372350"/>
          <a:ext cx="1692000" cy="36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27419</xdr:colOff>
      <xdr:row>37</xdr:row>
      <xdr:rowOff>56087</xdr:rowOff>
    </xdr:from>
    <xdr:to>
      <xdr:col>15</xdr:col>
      <xdr:colOff>243419</xdr:colOff>
      <xdr:row>38</xdr:row>
      <xdr:rowOff>92170</xdr:rowOff>
    </xdr:to>
    <xdr:sp macro="" textlink="">
      <xdr:nvSpPr>
        <xdr:cNvPr id="66" name="円/楕円 65"/>
        <xdr:cNvSpPr/>
      </xdr:nvSpPr>
      <xdr:spPr>
        <a:xfrm>
          <a:off x="8028419" y="6980762"/>
          <a:ext cx="216000" cy="217058"/>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endParaRPr kumimoji="1" lang="ja-JP" altLang="en-US" sz="1100" b="1"/>
        </a:p>
      </xdr:txBody>
    </xdr:sp>
    <xdr:clientData/>
  </xdr:twoCellAnchor>
  <xdr:twoCellAnchor>
    <xdr:from>
      <xdr:col>11</xdr:col>
      <xdr:colOff>624417</xdr:colOff>
      <xdr:row>19</xdr:row>
      <xdr:rowOff>148067</xdr:rowOff>
    </xdr:from>
    <xdr:to>
      <xdr:col>15</xdr:col>
      <xdr:colOff>140537</xdr:colOff>
      <xdr:row>19</xdr:row>
      <xdr:rowOff>148067</xdr:rowOff>
    </xdr:to>
    <xdr:cxnSp macro="">
      <xdr:nvCxnSpPr>
        <xdr:cNvPr id="89" name="直線矢印コネクタ 88"/>
        <xdr:cNvCxnSpPr/>
      </xdr:nvCxnSpPr>
      <xdr:spPr>
        <a:xfrm flipH="1">
          <a:off x="6275917" y="4212067"/>
          <a:ext cx="1886787"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328614</xdr:colOff>
      <xdr:row>68</xdr:row>
      <xdr:rowOff>171450</xdr:rowOff>
    </xdr:from>
    <xdr:to>
      <xdr:col>15</xdr:col>
      <xdr:colOff>628651</xdr:colOff>
      <xdr:row>69</xdr:row>
      <xdr:rowOff>123825</xdr:rowOff>
    </xdr:to>
    <xdr:cxnSp macro="">
      <xdr:nvCxnSpPr>
        <xdr:cNvPr id="97" name="直線矢印コネクタ 96"/>
        <xdr:cNvCxnSpPr>
          <a:endCxn id="87" idx="0"/>
        </xdr:cNvCxnSpPr>
      </xdr:nvCxnSpPr>
      <xdr:spPr>
        <a:xfrm rot="10800000" flipV="1">
          <a:off x="7386639" y="13335000"/>
          <a:ext cx="947737" cy="133350"/>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56260</xdr:colOff>
      <xdr:row>62</xdr:row>
      <xdr:rowOff>315041</xdr:rowOff>
    </xdr:from>
    <xdr:to>
      <xdr:col>15</xdr:col>
      <xdr:colOff>180976</xdr:colOff>
      <xdr:row>64</xdr:row>
      <xdr:rowOff>180974</xdr:rowOff>
    </xdr:to>
    <xdr:cxnSp macro="">
      <xdr:nvCxnSpPr>
        <xdr:cNvPr id="118" name="直線矢印コネクタ 117"/>
        <xdr:cNvCxnSpPr/>
      </xdr:nvCxnSpPr>
      <xdr:spPr>
        <a:xfrm rot="10800000" flipV="1">
          <a:off x="932560" y="12192716"/>
          <a:ext cx="6992241" cy="685083"/>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324909</xdr:colOff>
      <xdr:row>62</xdr:row>
      <xdr:rowOff>315041</xdr:rowOff>
    </xdr:from>
    <xdr:to>
      <xdr:col>15</xdr:col>
      <xdr:colOff>123826</xdr:colOff>
      <xdr:row>64</xdr:row>
      <xdr:rowOff>0</xdr:rowOff>
    </xdr:to>
    <xdr:cxnSp macro="">
      <xdr:nvCxnSpPr>
        <xdr:cNvPr id="134" name="直線矢印コネクタ 123"/>
        <xdr:cNvCxnSpPr>
          <a:stCxn id="82" idx="1"/>
        </xdr:cNvCxnSpPr>
      </xdr:nvCxnSpPr>
      <xdr:spPr>
        <a:xfrm rot="10800000" flipV="1">
          <a:off x="7678209" y="11897441"/>
          <a:ext cx="446617" cy="504109"/>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38970</xdr:colOff>
      <xdr:row>30</xdr:row>
      <xdr:rowOff>65368</xdr:rowOff>
    </xdr:from>
    <xdr:to>
      <xdr:col>2</xdr:col>
      <xdr:colOff>254970</xdr:colOff>
      <xdr:row>31</xdr:row>
      <xdr:rowOff>101451</xdr:rowOff>
    </xdr:to>
    <xdr:sp macro="" textlink="">
      <xdr:nvSpPr>
        <xdr:cNvPr id="153" name="円/楕円 152"/>
        <xdr:cNvSpPr/>
      </xdr:nvSpPr>
      <xdr:spPr>
        <a:xfrm>
          <a:off x="610470" y="5599393"/>
          <a:ext cx="216000" cy="217058"/>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endParaRPr kumimoji="1" lang="ja-JP" altLang="en-US" sz="1100" b="1"/>
        </a:p>
      </xdr:txBody>
    </xdr:sp>
    <xdr:clientData/>
  </xdr:twoCellAnchor>
  <xdr:twoCellAnchor>
    <xdr:from>
      <xdr:col>2</xdr:col>
      <xdr:colOff>306918</xdr:colOff>
      <xdr:row>32</xdr:row>
      <xdr:rowOff>47620</xdr:rowOff>
    </xdr:from>
    <xdr:to>
      <xdr:col>10</xdr:col>
      <xdr:colOff>581025</xdr:colOff>
      <xdr:row>34</xdr:row>
      <xdr:rowOff>166420</xdr:rowOff>
    </xdr:to>
    <xdr:sp macro="" textlink="">
      <xdr:nvSpPr>
        <xdr:cNvPr id="162" name="大かっこ 161"/>
        <xdr:cNvSpPr/>
      </xdr:nvSpPr>
      <xdr:spPr>
        <a:xfrm>
          <a:off x="840318" y="5943595"/>
          <a:ext cx="4284132" cy="57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771526</xdr:colOff>
      <xdr:row>58</xdr:row>
      <xdr:rowOff>50963</xdr:rowOff>
    </xdr:from>
    <xdr:to>
      <xdr:col>15</xdr:col>
      <xdr:colOff>123825</xdr:colOff>
      <xdr:row>58</xdr:row>
      <xdr:rowOff>52009</xdr:rowOff>
    </xdr:to>
    <xdr:cxnSp macro="">
      <xdr:nvCxnSpPr>
        <xdr:cNvPr id="166" name="直線矢印コネクタ 96"/>
        <xdr:cNvCxnSpPr>
          <a:stCxn id="72" idx="1"/>
        </xdr:cNvCxnSpPr>
      </xdr:nvCxnSpPr>
      <xdr:spPr>
        <a:xfrm flipH="1" flipV="1">
          <a:off x="6400801" y="10871363"/>
          <a:ext cx="1724024" cy="104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22227</xdr:colOff>
      <xdr:row>60</xdr:row>
      <xdr:rowOff>0</xdr:rowOff>
    </xdr:from>
    <xdr:to>
      <xdr:col>0</xdr:col>
      <xdr:colOff>274227</xdr:colOff>
      <xdr:row>61</xdr:row>
      <xdr:rowOff>61500</xdr:rowOff>
    </xdr:to>
    <xdr:sp macro="" textlink="">
      <xdr:nvSpPr>
        <xdr:cNvPr id="170" name="角丸四角形 169"/>
        <xdr:cNvSpPr/>
      </xdr:nvSpPr>
      <xdr:spPr>
        <a:xfrm>
          <a:off x="22227" y="11070167"/>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2</xdr:col>
      <xdr:colOff>29634</xdr:colOff>
      <xdr:row>64</xdr:row>
      <xdr:rowOff>180975</xdr:rowOff>
    </xdr:from>
    <xdr:ext cx="630000" cy="190500"/>
    <xdr:sp macro="" textlink="">
      <xdr:nvSpPr>
        <xdr:cNvPr id="181" name="角丸四角形 180"/>
        <xdr:cNvSpPr/>
      </xdr:nvSpPr>
      <xdr:spPr>
        <a:xfrm>
          <a:off x="563034" y="12582525"/>
          <a:ext cx="630000" cy="190500"/>
        </a:xfrm>
        <a:prstGeom prst="roundRect">
          <a:avLst/>
        </a:prstGeom>
        <a:no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14</xdr:col>
      <xdr:colOff>21165</xdr:colOff>
      <xdr:row>64</xdr:row>
      <xdr:rowOff>1</xdr:rowOff>
    </xdr:from>
    <xdr:ext cx="576000" cy="581024"/>
    <xdr:sp macro="" textlink="">
      <xdr:nvSpPr>
        <xdr:cNvPr id="183" name="角丸四角形 182"/>
        <xdr:cNvSpPr/>
      </xdr:nvSpPr>
      <xdr:spPr>
        <a:xfrm>
          <a:off x="7079190" y="12401551"/>
          <a:ext cx="576000" cy="581024"/>
        </a:xfrm>
        <a:prstGeom prst="roundRect">
          <a:avLst/>
        </a:prstGeom>
        <a:no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0</xdr:col>
      <xdr:colOff>22227</xdr:colOff>
      <xdr:row>65</xdr:row>
      <xdr:rowOff>56029</xdr:rowOff>
    </xdr:from>
    <xdr:to>
      <xdr:col>0</xdr:col>
      <xdr:colOff>274227</xdr:colOff>
      <xdr:row>66</xdr:row>
      <xdr:rowOff>117529</xdr:rowOff>
    </xdr:to>
    <xdr:sp macro="" textlink="">
      <xdr:nvSpPr>
        <xdr:cNvPr id="186" name="角丸四角形 185"/>
        <xdr:cNvSpPr/>
      </xdr:nvSpPr>
      <xdr:spPr>
        <a:xfrm>
          <a:off x="22227" y="12528176"/>
          <a:ext cx="252000" cy="252000"/>
        </a:xfrm>
        <a:prstGeom prst="roundRect">
          <a:avLst/>
        </a:prstGeom>
        <a:solidFill>
          <a:sysClr val="window" lastClr="FFFFFF"/>
        </a:solidFill>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oneCellAnchor>
    <xdr:from>
      <xdr:col>15</xdr:col>
      <xdr:colOff>123825</xdr:colOff>
      <xdr:row>12</xdr:row>
      <xdr:rowOff>159299</xdr:rowOff>
    </xdr:from>
    <xdr:ext cx="1980000" cy="457882"/>
    <xdr:sp macro="" textlink="">
      <xdr:nvSpPr>
        <xdr:cNvPr id="65" name="テキスト ボックス 64"/>
        <xdr:cNvSpPr txBox="1"/>
      </xdr:nvSpPr>
      <xdr:spPr>
        <a:xfrm>
          <a:off x="7829550" y="2283374"/>
          <a:ext cx="1980000" cy="457882"/>
        </a:xfrm>
        <a:prstGeom prst="rect">
          <a:avLst/>
        </a:prstGeom>
        <a:solidFill>
          <a:schemeClr val="bg1"/>
        </a:solidFill>
        <a:ln w="12700" cmpd="sng">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kern="800" baseline="0">
              <a:latin typeface="Meiryo UI" pitchFamily="50" charset="-128"/>
              <a:ea typeface="Meiryo UI" pitchFamily="50" charset="-128"/>
              <a:cs typeface="Meiryo UI" pitchFamily="50" charset="-128"/>
            </a:rPr>
            <a:t>学校長が授業科目を担当している</a:t>
          </a:r>
          <a:r>
            <a:rPr kumimoji="1" lang="ja-JP" altLang="en-US" sz="1000" kern="800" spc="-20" baseline="0">
              <a:latin typeface="Meiryo UI" pitchFamily="50" charset="-128"/>
              <a:ea typeface="Meiryo UI" pitchFamily="50" charset="-128"/>
              <a:cs typeface="Meiryo UI" pitchFamily="50" charset="-128"/>
            </a:rPr>
            <a:t>場合は</a:t>
          </a:r>
          <a:r>
            <a:rPr kumimoji="1" lang="en-US" altLang="ja-JP" sz="1000" kern="800" spc="-20" baseline="0">
              <a:latin typeface="Meiryo UI" pitchFamily="50" charset="-128"/>
              <a:ea typeface="Meiryo UI" pitchFamily="50" charset="-128"/>
              <a:cs typeface="Meiryo UI" pitchFamily="50" charset="-128"/>
            </a:rPr>
            <a:t>,</a:t>
          </a:r>
          <a:r>
            <a:rPr kumimoji="1" lang="ja-JP" altLang="en-US" sz="1000" kern="800" spc="-20" baseline="0">
              <a:latin typeface="Meiryo UI" pitchFamily="50" charset="-128"/>
              <a:ea typeface="Meiryo UI" pitchFamily="50" charset="-128"/>
              <a:cs typeface="Meiryo UI" pitchFamily="50" charset="-128"/>
            </a:rPr>
            <a:t>すべての項目について記入。</a:t>
          </a:r>
        </a:p>
      </xdr:txBody>
    </xdr:sp>
    <xdr:clientData/>
  </xdr:oneCellAnchor>
  <xdr:oneCellAnchor>
    <xdr:from>
      <xdr:col>15</xdr:col>
      <xdr:colOff>123825</xdr:colOff>
      <xdr:row>15</xdr:row>
      <xdr:rowOff>142500</xdr:rowOff>
    </xdr:from>
    <xdr:ext cx="1980000" cy="457882"/>
    <xdr:sp macro="" textlink="">
      <xdr:nvSpPr>
        <xdr:cNvPr id="69" name="テキスト ボックス 68"/>
        <xdr:cNvSpPr txBox="1"/>
      </xdr:nvSpPr>
      <xdr:spPr>
        <a:xfrm>
          <a:off x="7829550" y="2838075"/>
          <a:ext cx="1980000" cy="457882"/>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学部学科名までなのに，専攻名が記入されている。</a:t>
          </a:r>
          <a:endParaRPr kumimoji="1" lang="en-US" altLang="ja-JP" sz="1000">
            <a:latin typeface="Meiryo UI" pitchFamily="50" charset="-128"/>
            <a:ea typeface="Meiryo UI" pitchFamily="50" charset="-128"/>
            <a:cs typeface="Meiryo UI" pitchFamily="50" charset="-128"/>
          </a:endParaRPr>
        </a:p>
      </xdr:txBody>
    </xdr:sp>
    <xdr:clientData/>
  </xdr:oneCellAnchor>
  <xdr:oneCellAnchor>
    <xdr:from>
      <xdr:col>15</xdr:col>
      <xdr:colOff>123825</xdr:colOff>
      <xdr:row>18</xdr:row>
      <xdr:rowOff>154276</xdr:rowOff>
    </xdr:from>
    <xdr:ext cx="1980000" cy="457882"/>
    <xdr:sp macro="" textlink="">
      <xdr:nvSpPr>
        <xdr:cNvPr id="70" name="テキスト ボックス 69"/>
        <xdr:cNvSpPr txBox="1"/>
      </xdr:nvSpPr>
      <xdr:spPr>
        <a:xfrm>
          <a:off x="7829550" y="3421351"/>
          <a:ext cx="1980000" cy="457882"/>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論文博士の場合の記載例。修士の書き忘れがないか確認。</a:t>
          </a:r>
        </a:p>
      </xdr:txBody>
    </xdr:sp>
    <xdr:clientData/>
  </xdr:oneCellAnchor>
  <xdr:oneCellAnchor>
    <xdr:from>
      <xdr:col>15</xdr:col>
      <xdr:colOff>123825</xdr:colOff>
      <xdr:row>21</xdr:row>
      <xdr:rowOff>144985</xdr:rowOff>
    </xdr:from>
    <xdr:ext cx="1980000" cy="1349087"/>
    <xdr:sp macro="" textlink="">
      <xdr:nvSpPr>
        <xdr:cNvPr id="71" name="テキスト ボックス 70"/>
        <xdr:cNvSpPr txBox="1"/>
      </xdr:nvSpPr>
      <xdr:spPr>
        <a:xfrm>
          <a:off x="7829550" y="3983560"/>
          <a:ext cx="1980000" cy="1349087"/>
        </a:xfrm>
        <a:prstGeom prst="rect">
          <a:avLst/>
        </a:prstGeom>
        <a:solidFill>
          <a:schemeClr val="bg1"/>
        </a:solidFill>
        <a:ln w="12700" cmpd="dbl">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 各教員が当該専攻で担当する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すべての授業科目を学則等の記</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載順に記入。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複数の教員で担</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当する科目も含む。</a:t>
          </a:r>
          <a:r>
            <a:rPr kumimoji="1" lang="en-US" altLang="ja-JP" sz="1000">
              <a:latin typeface="Meiryo UI" pitchFamily="50" charset="-128"/>
              <a:ea typeface="Meiryo UI" pitchFamily="50" charset="-128"/>
              <a:cs typeface="Meiryo UI" pitchFamily="50" charset="-128"/>
            </a:rPr>
            <a:t>)</a:t>
          </a:r>
        </a:p>
        <a:p>
          <a:pPr>
            <a:lnSpc>
              <a:spcPts val="1400"/>
            </a:lnSpc>
          </a:pP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副題や</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がある場合も</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略さず</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に正式名称等を記入。</a:t>
          </a:r>
        </a:p>
      </xdr:txBody>
    </xdr:sp>
    <xdr:clientData/>
  </xdr:oneCellAnchor>
  <xdr:twoCellAnchor>
    <xdr:from>
      <xdr:col>15</xdr:col>
      <xdr:colOff>27419</xdr:colOff>
      <xdr:row>15</xdr:row>
      <xdr:rowOff>173662</xdr:rowOff>
    </xdr:from>
    <xdr:to>
      <xdr:col>15</xdr:col>
      <xdr:colOff>243419</xdr:colOff>
      <xdr:row>17</xdr:row>
      <xdr:rowOff>8662</xdr:rowOff>
    </xdr:to>
    <xdr:sp macro="" textlink="">
      <xdr:nvSpPr>
        <xdr:cNvPr id="122" name="円/楕円 121"/>
        <xdr:cNvSpPr/>
      </xdr:nvSpPr>
      <xdr:spPr>
        <a:xfrm>
          <a:off x="7733144" y="2869237"/>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endParaRPr kumimoji="1" lang="ja-JP" altLang="en-US" sz="1100" b="1"/>
        </a:p>
      </xdr:txBody>
    </xdr:sp>
    <xdr:clientData/>
  </xdr:twoCellAnchor>
  <xdr:twoCellAnchor>
    <xdr:from>
      <xdr:col>15</xdr:col>
      <xdr:colOff>27419</xdr:colOff>
      <xdr:row>12</xdr:row>
      <xdr:rowOff>188476</xdr:rowOff>
    </xdr:from>
    <xdr:to>
      <xdr:col>15</xdr:col>
      <xdr:colOff>243419</xdr:colOff>
      <xdr:row>14</xdr:row>
      <xdr:rowOff>23476</xdr:rowOff>
    </xdr:to>
    <xdr:sp macro="" textlink="">
      <xdr:nvSpPr>
        <xdr:cNvPr id="126" name="円/楕円 125"/>
        <xdr:cNvSpPr/>
      </xdr:nvSpPr>
      <xdr:spPr>
        <a:xfrm>
          <a:off x="7733144" y="2312551"/>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endParaRPr kumimoji="1" lang="ja-JP" altLang="en-US" sz="1100" b="1"/>
        </a:p>
      </xdr:txBody>
    </xdr:sp>
    <xdr:clientData/>
  </xdr:twoCellAnchor>
  <xdr:twoCellAnchor>
    <xdr:from>
      <xdr:col>15</xdr:col>
      <xdr:colOff>27419</xdr:colOff>
      <xdr:row>18</xdr:row>
      <xdr:rowOff>182840</xdr:rowOff>
    </xdr:from>
    <xdr:to>
      <xdr:col>15</xdr:col>
      <xdr:colOff>243419</xdr:colOff>
      <xdr:row>20</xdr:row>
      <xdr:rowOff>17840</xdr:rowOff>
    </xdr:to>
    <xdr:sp macro="" textlink="">
      <xdr:nvSpPr>
        <xdr:cNvPr id="88" name="円/楕円 87"/>
        <xdr:cNvSpPr/>
      </xdr:nvSpPr>
      <xdr:spPr>
        <a:xfrm>
          <a:off x="7733144" y="3449915"/>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endParaRPr kumimoji="1" lang="ja-JP" altLang="en-US" sz="1100" b="1"/>
        </a:p>
      </xdr:txBody>
    </xdr:sp>
    <xdr:clientData/>
  </xdr:twoCellAnchor>
  <xdr:twoCellAnchor>
    <xdr:from>
      <xdr:col>15</xdr:col>
      <xdr:colOff>27419</xdr:colOff>
      <xdr:row>21</xdr:row>
      <xdr:rowOff>175173</xdr:rowOff>
    </xdr:from>
    <xdr:to>
      <xdr:col>15</xdr:col>
      <xdr:colOff>243419</xdr:colOff>
      <xdr:row>23</xdr:row>
      <xdr:rowOff>10173</xdr:rowOff>
    </xdr:to>
    <xdr:sp macro="" textlink="">
      <xdr:nvSpPr>
        <xdr:cNvPr id="105" name="円/楕円 104"/>
        <xdr:cNvSpPr/>
      </xdr:nvSpPr>
      <xdr:spPr>
        <a:xfrm>
          <a:off x="8028419" y="4013748"/>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endParaRPr kumimoji="1" lang="ja-JP" altLang="en-US" sz="1100" b="1"/>
        </a:p>
      </xdr:txBody>
    </xdr:sp>
    <xdr:clientData/>
  </xdr:twoCellAnchor>
  <xdr:oneCellAnchor>
    <xdr:from>
      <xdr:col>15</xdr:col>
      <xdr:colOff>123825</xdr:colOff>
      <xdr:row>30</xdr:row>
      <xdr:rowOff>29584</xdr:rowOff>
    </xdr:from>
    <xdr:ext cx="1980000" cy="990015"/>
    <xdr:sp macro="" textlink="">
      <xdr:nvSpPr>
        <xdr:cNvPr id="73" name="テキスト ボックス 72"/>
        <xdr:cNvSpPr txBox="1"/>
      </xdr:nvSpPr>
      <xdr:spPr>
        <a:xfrm>
          <a:off x="7829550" y="5563609"/>
          <a:ext cx="1980000" cy="990015"/>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a:t>
          </a:r>
        </a:p>
        <a:p>
          <a:pPr>
            <a:lnSpc>
              <a:spcPts val="1400"/>
            </a:lnSpc>
          </a:pPr>
          <a:r>
            <a:rPr kumimoji="1" lang="ja-JP" altLang="en-US" sz="1000">
              <a:latin typeface="Meiryo UI" pitchFamily="50" charset="-128"/>
              <a:ea typeface="Meiryo UI" pitchFamily="50" charset="-128"/>
              <a:cs typeface="Meiryo UI" pitchFamily="50" charset="-128"/>
            </a:rPr>
            <a:t>・ 修士が上段になっている。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大学名が抜けている。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課程名の記載がない。</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専攻名が記載されている。</a:t>
          </a:r>
        </a:p>
      </xdr:txBody>
    </xdr:sp>
    <xdr:clientData/>
  </xdr:oneCellAnchor>
  <xdr:twoCellAnchor>
    <xdr:from>
      <xdr:col>15</xdr:col>
      <xdr:colOff>27419</xdr:colOff>
      <xdr:row>30</xdr:row>
      <xdr:rowOff>65717</xdr:rowOff>
    </xdr:from>
    <xdr:to>
      <xdr:col>15</xdr:col>
      <xdr:colOff>243419</xdr:colOff>
      <xdr:row>31</xdr:row>
      <xdr:rowOff>102858</xdr:rowOff>
    </xdr:to>
    <xdr:sp macro="" textlink="">
      <xdr:nvSpPr>
        <xdr:cNvPr id="131" name="円/楕円 130"/>
        <xdr:cNvSpPr/>
      </xdr:nvSpPr>
      <xdr:spPr>
        <a:xfrm>
          <a:off x="7733144" y="5599742"/>
          <a:ext cx="216000" cy="21811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endParaRPr kumimoji="1" lang="ja-JP" altLang="en-US" sz="1100" b="1"/>
        </a:p>
      </xdr:txBody>
    </xdr:sp>
    <xdr:clientData/>
  </xdr:twoCellAnchor>
  <xdr:oneCellAnchor>
    <xdr:from>
      <xdr:col>15</xdr:col>
      <xdr:colOff>123825</xdr:colOff>
      <xdr:row>61</xdr:row>
      <xdr:rowOff>186832</xdr:rowOff>
    </xdr:from>
    <xdr:ext cx="1980000" cy="637419"/>
    <xdr:sp macro="" textlink="">
      <xdr:nvSpPr>
        <xdr:cNvPr id="82" name="テキスト ボックス 81"/>
        <xdr:cNvSpPr txBox="1"/>
      </xdr:nvSpPr>
      <xdr:spPr>
        <a:xfrm>
          <a:off x="8124825" y="11578732"/>
          <a:ext cx="1980000" cy="637419"/>
        </a:xfrm>
        <a:prstGeom prst="rect">
          <a:avLst/>
        </a:prstGeom>
        <a:solidFill>
          <a:schemeClr val="bg1"/>
        </a:solidFill>
        <a:ln w="12700" cmpd="sng">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教員が所属する</a:t>
          </a:r>
          <a:r>
            <a:rPr kumimoji="1" lang="en-US" altLang="ja-JP" sz="1000">
              <a:latin typeface="Meiryo UI" pitchFamily="50" charset="-128"/>
              <a:ea typeface="Meiryo UI" pitchFamily="50" charset="-128"/>
              <a:cs typeface="Meiryo UI" pitchFamily="50" charset="-128"/>
            </a:rPr>
            <a:t>4</a:t>
          </a:r>
          <a:r>
            <a:rPr kumimoji="1" lang="ja-JP" altLang="en-US" sz="1000">
              <a:latin typeface="Meiryo UI" pitchFamily="50" charset="-128"/>
              <a:ea typeface="Meiryo UI" pitchFamily="50" charset="-128"/>
              <a:cs typeface="Meiryo UI" pitchFamily="50" charset="-128"/>
            </a:rPr>
            <a:t>年制大学と専攻科を設置している学校とが同一法人である場合も「兼任」の取扱い。</a:t>
          </a:r>
        </a:p>
      </xdr:txBody>
    </xdr:sp>
    <xdr:clientData/>
  </xdr:oneCellAnchor>
  <xdr:oneCellAnchor>
    <xdr:from>
      <xdr:col>15</xdr:col>
      <xdr:colOff>123825</xdr:colOff>
      <xdr:row>66</xdr:row>
      <xdr:rowOff>149566</xdr:rowOff>
    </xdr:from>
    <xdr:ext cx="1980000" cy="602153"/>
    <xdr:sp macro="" textlink="">
      <xdr:nvSpPr>
        <xdr:cNvPr id="83" name="テキスト ボックス 82"/>
        <xdr:cNvSpPr txBox="1"/>
      </xdr:nvSpPr>
      <xdr:spPr>
        <a:xfrm>
          <a:off x="7829550" y="12932116"/>
          <a:ext cx="1980000" cy="602153"/>
        </a:xfrm>
        <a:prstGeom prst="rect">
          <a:avLst/>
        </a:prstGeom>
        <a:solidFill>
          <a:schemeClr val="bg1"/>
        </a:solidFill>
        <a:ln w="12700" cmpd="sng">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常勤職に就いていない場合は，「－」を記入。</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非常勤職の職名等を記入しない。</a:t>
          </a:r>
          <a:r>
            <a:rPr kumimoji="1" lang="en-US" altLang="ja-JP" sz="1000">
              <a:latin typeface="Meiryo UI" pitchFamily="50" charset="-128"/>
              <a:ea typeface="Meiryo UI" pitchFamily="50" charset="-128"/>
              <a:cs typeface="Meiryo UI" pitchFamily="50" charset="-128"/>
            </a:rPr>
            <a:t>)</a:t>
          </a:r>
        </a:p>
      </xdr:txBody>
    </xdr:sp>
    <xdr:clientData/>
  </xdr:oneCellAnchor>
  <xdr:oneCellAnchor>
    <xdr:from>
      <xdr:col>15</xdr:col>
      <xdr:colOff>123825</xdr:colOff>
      <xdr:row>73</xdr:row>
      <xdr:rowOff>82828</xdr:rowOff>
    </xdr:from>
    <xdr:ext cx="1980000" cy="759182"/>
    <xdr:sp macro="" textlink="">
      <xdr:nvSpPr>
        <xdr:cNvPr id="84" name="テキスト ボックス 83"/>
        <xdr:cNvSpPr txBox="1"/>
      </xdr:nvSpPr>
      <xdr:spPr>
        <a:xfrm>
          <a:off x="7829550" y="14151253"/>
          <a:ext cx="1980000" cy="759182"/>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専任教員としての教歴のみをカウントする。</a:t>
          </a:r>
          <a:r>
            <a:rPr kumimoji="1" lang="en-US" altLang="ja-JP" sz="1000">
              <a:latin typeface="Meiryo UI" pitchFamily="50" charset="-128"/>
              <a:ea typeface="Meiryo UI" pitchFamily="50" charset="-128"/>
              <a:cs typeface="Meiryo UI" pitchFamily="50" charset="-128"/>
            </a:rPr>
            <a:t>(1</a:t>
          </a:r>
          <a:r>
            <a:rPr kumimoji="1" lang="ja-JP" altLang="en-US" sz="1000">
              <a:latin typeface="Meiryo UI" pitchFamily="50" charset="-128"/>
              <a:ea typeface="Meiryo UI" pitchFamily="50" charset="-128"/>
              <a:cs typeface="Meiryo UI" pitchFamily="50" charset="-128"/>
            </a:rPr>
            <a:t>年未満は切り捨て。</a:t>
          </a:r>
          <a:r>
            <a:rPr kumimoji="1" lang="en-US" altLang="ja-JP" sz="1000">
              <a:latin typeface="Meiryo UI" pitchFamily="50" charset="-128"/>
              <a:ea typeface="Meiryo UI" pitchFamily="50" charset="-128"/>
              <a:cs typeface="Meiryo UI" pitchFamily="50" charset="-128"/>
            </a:rPr>
            <a:t>)</a:t>
          </a:r>
        </a:p>
        <a:p>
          <a:pPr>
            <a:lnSpc>
              <a:spcPts val="1300"/>
            </a:lnSpc>
          </a:pPr>
          <a:r>
            <a:rPr kumimoji="1" lang="ja-JP" altLang="en-US" sz="1000">
              <a:latin typeface="Meiryo UI" pitchFamily="50" charset="-128"/>
              <a:ea typeface="Meiryo UI" pitchFamily="50" charset="-128"/>
              <a:cs typeface="Meiryo UI" pitchFamily="50" charset="-128"/>
            </a:rPr>
            <a:t>➔</a:t>
          </a:r>
          <a:r>
            <a:rPr kumimoji="1" lang="ja-JP" altLang="en-US" sz="600">
              <a:latin typeface="Meiryo UI" pitchFamily="50" charset="-128"/>
              <a:ea typeface="Meiryo UI" pitchFamily="50" charset="-128"/>
              <a:cs typeface="Meiryo UI" pitchFamily="50" charset="-128"/>
            </a:rPr>
            <a:t> </a:t>
          </a:r>
          <a:r>
            <a:rPr kumimoji="1" lang="ja-JP" altLang="en-US" sz="1000" spc="-20" baseline="0">
              <a:latin typeface="Meiryo UI" pitchFamily="50" charset="-128"/>
              <a:ea typeface="Meiryo UI" pitchFamily="50" charset="-128"/>
              <a:cs typeface="Meiryo UI" pitchFamily="50" charset="-128"/>
            </a:rPr>
            <a:t>一般企業出身の非常勤講師等は</a:t>
          </a:r>
          <a:r>
            <a:rPr kumimoji="1" lang="en-US" altLang="ja-JP" sz="1000" spc="-20" baseline="0">
              <a:latin typeface="Meiryo UI" pitchFamily="50" charset="-128"/>
              <a:ea typeface="Meiryo UI" pitchFamily="50" charset="-128"/>
              <a:cs typeface="Meiryo UI" pitchFamily="50" charset="-128"/>
            </a:rPr>
            <a:t>, </a:t>
          </a:r>
          <a:r>
            <a:rPr kumimoji="1" lang="ja-JP" altLang="en-US" sz="1000" spc="-20" baseline="0">
              <a:latin typeface="Meiryo UI" pitchFamily="50" charset="-128"/>
              <a:ea typeface="Meiryo UI" pitchFamily="50" charset="-128"/>
              <a:cs typeface="Meiryo UI" pitchFamily="50" charset="-128"/>
            </a:rPr>
            <a:t>教歴が</a:t>
          </a:r>
          <a:r>
            <a:rPr kumimoji="1" lang="en-US" altLang="ja-JP" sz="1000" spc="-20" baseline="0">
              <a:latin typeface="Meiryo UI" pitchFamily="50" charset="-128"/>
              <a:ea typeface="Meiryo UI" pitchFamily="50" charset="-128"/>
              <a:cs typeface="Meiryo UI" pitchFamily="50" charset="-128"/>
            </a:rPr>
            <a:t>｢0</a:t>
          </a:r>
          <a:r>
            <a:rPr kumimoji="1" lang="ja-JP" altLang="en-US" sz="1000" spc="-20" baseline="0">
              <a:latin typeface="Meiryo UI" pitchFamily="50" charset="-128"/>
              <a:ea typeface="Meiryo UI" pitchFamily="50" charset="-128"/>
              <a:cs typeface="Meiryo UI" pitchFamily="50" charset="-128"/>
            </a:rPr>
            <a:t>年</a:t>
          </a:r>
          <a:r>
            <a:rPr kumimoji="1" lang="en-US" altLang="ja-JP" sz="1000" spc="-20" baseline="0">
              <a:latin typeface="Meiryo UI" pitchFamily="50" charset="-128"/>
              <a:ea typeface="Meiryo UI" pitchFamily="50" charset="-128"/>
              <a:cs typeface="Meiryo UI" pitchFamily="50" charset="-128"/>
            </a:rPr>
            <a:t>｣</a:t>
          </a:r>
          <a:r>
            <a:rPr kumimoji="1" lang="ja-JP" altLang="en-US" sz="1000" spc="-20" baseline="0">
              <a:latin typeface="Meiryo UI" pitchFamily="50" charset="-128"/>
              <a:ea typeface="Meiryo UI" pitchFamily="50" charset="-128"/>
              <a:cs typeface="Meiryo UI" pitchFamily="50" charset="-128"/>
            </a:rPr>
            <a:t>となる場合もあり。</a:t>
          </a:r>
        </a:p>
      </xdr:txBody>
    </xdr:sp>
    <xdr:clientData/>
  </xdr:oneCellAnchor>
  <xdr:oneCellAnchor>
    <xdr:from>
      <xdr:col>15</xdr:col>
      <xdr:colOff>123825</xdr:colOff>
      <xdr:row>70</xdr:row>
      <xdr:rowOff>85867</xdr:rowOff>
    </xdr:from>
    <xdr:ext cx="1980000" cy="435440"/>
    <xdr:sp macro="" textlink="">
      <xdr:nvSpPr>
        <xdr:cNvPr id="86" name="テキスト ボックス 85"/>
        <xdr:cNvSpPr txBox="1"/>
      </xdr:nvSpPr>
      <xdr:spPr>
        <a:xfrm>
          <a:off x="7829550" y="13611367"/>
          <a:ext cx="1980000" cy="435440"/>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教職以外の職名についても</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職名</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 地位等まで記入。</a:t>
          </a:r>
        </a:p>
      </xdr:txBody>
    </xdr:sp>
    <xdr:clientData/>
  </xdr:oneCellAnchor>
  <xdr:twoCellAnchor>
    <xdr:from>
      <xdr:col>15</xdr:col>
      <xdr:colOff>27419</xdr:colOff>
      <xdr:row>73</xdr:row>
      <xdr:rowOff>118496</xdr:rowOff>
    </xdr:from>
    <xdr:to>
      <xdr:col>15</xdr:col>
      <xdr:colOff>243419</xdr:colOff>
      <xdr:row>74</xdr:row>
      <xdr:rowOff>153521</xdr:rowOff>
    </xdr:to>
    <xdr:sp macro="" textlink="">
      <xdr:nvSpPr>
        <xdr:cNvPr id="93" name="円/楕円 92"/>
        <xdr:cNvSpPr/>
      </xdr:nvSpPr>
      <xdr:spPr>
        <a:xfrm>
          <a:off x="7733144" y="14186921"/>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15</a:t>
          </a:r>
          <a:endParaRPr kumimoji="1" lang="ja-JP" altLang="en-US" sz="1100" b="1"/>
        </a:p>
      </xdr:txBody>
    </xdr:sp>
    <xdr:clientData/>
  </xdr:twoCellAnchor>
  <xdr:twoCellAnchor>
    <xdr:from>
      <xdr:col>15</xdr:col>
      <xdr:colOff>27419</xdr:colOff>
      <xdr:row>66</xdr:row>
      <xdr:rowOff>177614</xdr:rowOff>
    </xdr:from>
    <xdr:to>
      <xdr:col>15</xdr:col>
      <xdr:colOff>243419</xdr:colOff>
      <xdr:row>68</xdr:row>
      <xdr:rowOff>12614</xdr:rowOff>
    </xdr:to>
    <xdr:sp macro="" textlink="">
      <xdr:nvSpPr>
        <xdr:cNvPr id="96" name="円/楕円 95"/>
        <xdr:cNvSpPr/>
      </xdr:nvSpPr>
      <xdr:spPr>
        <a:xfrm>
          <a:off x="7733144" y="12960164"/>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13</a:t>
          </a:r>
          <a:endParaRPr kumimoji="1" lang="ja-JP" altLang="en-US" sz="1100" b="1"/>
        </a:p>
      </xdr:txBody>
    </xdr:sp>
    <xdr:clientData/>
  </xdr:twoCellAnchor>
  <xdr:twoCellAnchor>
    <xdr:from>
      <xdr:col>15</xdr:col>
      <xdr:colOff>27419</xdr:colOff>
      <xdr:row>70</xdr:row>
      <xdr:rowOff>115237</xdr:rowOff>
    </xdr:from>
    <xdr:to>
      <xdr:col>15</xdr:col>
      <xdr:colOff>243419</xdr:colOff>
      <xdr:row>71</xdr:row>
      <xdr:rowOff>150262</xdr:rowOff>
    </xdr:to>
    <xdr:sp macro="" textlink="">
      <xdr:nvSpPr>
        <xdr:cNvPr id="111" name="円/楕円 110"/>
        <xdr:cNvSpPr/>
      </xdr:nvSpPr>
      <xdr:spPr>
        <a:xfrm>
          <a:off x="7733144" y="13640737"/>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14</a:t>
          </a:r>
          <a:endParaRPr kumimoji="1" lang="ja-JP" altLang="en-US" sz="1100" b="1"/>
        </a:p>
      </xdr:txBody>
    </xdr:sp>
    <xdr:clientData/>
  </xdr:twoCellAnchor>
  <xdr:twoCellAnchor>
    <xdr:from>
      <xdr:col>15</xdr:col>
      <xdr:colOff>27419</xdr:colOff>
      <xdr:row>62</xdr:row>
      <xdr:rowOff>25200</xdr:rowOff>
    </xdr:from>
    <xdr:to>
      <xdr:col>15</xdr:col>
      <xdr:colOff>243419</xdr:colOff>
      <xdr:row>62</xdr:row>
      <xdr:rowOff>241200</xdr:rowOff>
    </xdr:to>
    <xdr:sp macro="" textlink="">
      <xdr:nvSpPr>
        <xdr:cNvPr id="120" name="円/楕円 119"/>
        <xdr:cNvSpPr/>
      </xdr:nvSpPr>
      <xdr:spPr>
        <a:xfrm>
          <a:off x="7733144" y="11607600"/>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12</a:t>
          </a:r>
          <a:endParaRPr kumimoji="1" lang="ja-JP" altLang="en-US" sz="1100" b="1"/>
        </a:p>
      </xdr:txBody>
    </xdr:sp>
    <xdr:clientData/>
  </xdr:twoCellAnchor>
  <xdr:twoCellAnchor>
    <xdr:from>
      <xdr:col>6</xdr:col>
      <xdr:colOff>228600</xdr:colOff>
      <xdr:row>35</xdr:row>
      <xdr:rowOff>17399</xdr:rowOff>
    </xdr:from>
    <xdr:to>
      <xdr:col>8</xdr:col>
      <xdr:colOff>0</xdr:colOff>
      <xdr:row>37</xdr:row>
      <xdr:rowOff>95251</xdr:rowOff>
    </xdr:to>
    <xdr:cxnSp macro="">
      <xdr:nvCxnSpPr>
        <xdr:cNvPr id="99" name="直線矢印コネクタ 156"/>
        <xdr:cNvCxnSpPr>
          <a:stCxn id="98" idx="2"/>
          <a:endCxn id="114" idx="2"/>
        </xdr:cNvCxnSpPr>
      </xdr:nvCxnSpPr>
      <xdr:spPr>
        <a:xfrm rot="16200000" flipH="1">
          <a:off x="3304349" y="6180900"/>
          <a:ext cx="458852" cy="1219200"/>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228599</xdr:colOff>
      <xdr:row>35</xdr:row>
      <xdr:rowOff>17399</xdr:rowOff>
    </xdr:from>
    <xdr:to>
      <xdr:col>8</xdr:col>
      <xdr:colOff>0</xdr:colOff>
      <xdr:row>49</xdr:row>
      <xdr:rowOff>95250</xdr:rowOff>
    </xdr:to>
    <xdr:cxnSp macro="">
      <xdr:nvCxnSpPr>
        <xdr:cNvPr id="100" name="直線矢印コネクタ 156"/>
        <xdr:cNvCxnSpPr>
          <a:stCxn id="98" idx="2"/>
          <a:endCxn id="110" idx="2"/>
        </xdr:cNvCxnSpPr>
      </xdr:nvCxnSpPr>
      <xdr:spPr>
        <a:xfrm rot="16200000" flipH="1">
          <a:off x="2213737" y="7271511"/>
          <a:ext cx="2640076" cy="1219201"/>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xdr:colOff>
      <xdr:row>48</xdr:row>
      <xdr:rowOff>190499</xdr:rowOff>
    </xdr:from>
    <xdr:ext cx="256442" cy="190501"/>
    <xdr:sp macro="" textlink="">
      <xdr:nvSpPr>
        <xdr:cNvPr id="110" name="円/楕円 109"/>
        <xdr:cNvSpPr/>
      </xdr:nvSpPr>
      <xdr:spPr>
        <a:xfrm>
          <a:off x="4324351" y="9105899"/>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0</xdr:colOff>
      <xdr:row>37</xdr:row>
      <xdr:rowOff>0</xdr:rowOff>
    </xdr:from>
    <xdr:ext cx="256442" cy="190501"/>
    <xdr:sp macro="" textlink="">
      <xdr:nvSpPr>
        <xdr:cNvPr id="114" name="円/楕円 113"/>
        <xdr:cNvSpPr/>
      </xdr:nvSpPr>
      <xdr:spPr>
        <a:xfrm>
          <a:off x="4324350" y="6924675"/>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0</xdr:colOff>
      <xdr:row>28</xdr:row>
      <xdr:rowOff>0</xdr:rowOff>
    </xdr:from>
    <xdr:ext cx="256442" cy="190501"/>
    <xdr:sp macro="" textlink="">
      <xdr:nvSpPr>
        <xdr:cNvPr id="115" name="円/楕円 114"/>
        <xdr:cNvSpPr/>
      </xdr:nvSpPr>
      <xdr:spPr>
        <a:xfrm>
          <a:off x="4324350" y="5172075"/>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1</xdr:col>
      <xdr:colOff>47625</xdr:colOff>
      <xdr:row>18</xdr:row>
      <xdr:rowOff>28575</xdr:rowOff>
    </xdr:from>
    <xdr:to>
      <xdr:col>14</xdr:col>
      <xdr:colOff>605925</xdr:colOff>
      <xdr:row>18</xdr:row>
      <xdr:rowOff>172575</xdr:rowOff>
    </xdr:to>
    <xdr:sp macro="" textlink="">
      <xdr:nvSpPr>
        <xdr:cNvPr id="30" name="角丸四角形 29"/>
        <xdr:cNvSpPr/>
      </xdr:nvSpPr>
      <xdr:spPr>
        <a:xfrm>
          <a:off x="352425" y="3295650"/>
          <a:ext cx="7606800" cy="144000"/>
        </a:xfrm>
        <a:prstGeom prst="roundRect">
          <a:avLst/>
        </a:prstGeom>
        <a:noFill/>
        <a:ln w="12700">
          <a:solidFill>
            <a:srgbClr val="40315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900">
              <a:solidFill>
                <a:srgbClr val="00B050"/>
              </a:solidFill>
              <a:latin typeface="Meiryo UI" pitchFamily="50" charset="-128"/>
              <a:ea typeface="Meiryo UI" pitchFamily="50" charset="-128"/>
              <a:cs typeface="Meiryo UI" pitchFamily="50" charset="-128"/>
            </a:rPr>
            <a:t>一 人 分 の ス ペ ー ス を 空 け る</a:t>
          </a:r>
        </a:p>
      </xdr:txBody>
    </xdr:sp>
    <xdr:clientData/>
  </xdr:twoCellAnchor>
  <xdr:twoCellAnchor>
    <xdr:from>
      <xdr:col>15</xdr:col>
      <xdr:colOff>123825</xdr:colOff>
      <xdr:row>42</xdr:row>
      <xdr:rowOff>142875</xdr:rowOff>
    </xdr:from>
    <xdr:to>
      <xdr:col>15</xdr:col>
      <xdr:colOff>2103825</xdr:colOff>
      <xdr:row>52</xdr:row>
      <xdr:rowOff>59025</xdr:rowOff>
    </xdr:to>
    <xdr:sp macro="" textlink="">
      <xdr:nvSpPr>
        <xdr:cNvPr id="33" name="テキスト ボックス 32"/>
        <xdr:cNvSpPr txBox="1"/>
      </xdr:nvSpPr>
      <xdr:spPr bwMode="auto">
        <a:xfrm>
          <a:off x="7829550" y="7972425"/>
          <a:ext cx="1980000" cy="1764000"/>
        </a:xfrm>
        <a:prstGeom prst="rect">
          <a:avLst/>
        </a:prstGeom>
        <a:noFill/>
        <a:ln w="12700">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36000" rIns="36000" bIns="0" rtlCol="0" anchor="t" anchorCtr="0">
          <a:noAutofit/>
        </a:bodyPr>
        <a:lstStyle/>
        <a:p>
          <a:pPr>
            <a:lnSpc>
              <a:spcPts val="1400"/>
            </a:lnSpc>
          </a:pPr>
          <a:r>
            <a:rPr kumimoji="1" lang="ja-JP" altLang="en-US" sz="1000">
              <a:latin typeface="Meiryo UI" pitchFamily="50" charset="-128"/>
              <a:ea typeface="Meiryo UI" pitchFamily="50" charset="-128"/>
              <a:cs typeface="Meiryo UI" pitchFamily="50" charset="-128"/>
            </a:rPr>
            <a:t>・ 氏名等欄の</a:t>
          </a:r>
          <a:r>
            <a:rPr kumimoji="1" lang="ja-JP" altLang="en-US" sz="950" spc="-50" baseline="0">
              <a:latin typeface="Meiryo UI" pitchFamily="50" charset="-128"/>
              <a:ea typeface="Meiryo UI" pitchFamily="50" charset="-128"/>
              <a:cs typeface="Meiryo UI" pitchFamily="50" charset="-128"/>
            </a:rPr>
            <a:t>「</a:t>
          </a:r>
          <a:r>
            <a:rPr kumimoji="1" lang="en-US" altLang="ja-JP" sz="950" spc="-50" baseline="0">
              <a:latin typeface="Meiryo UI" pitchFamily="50" charset="-128"/>
              <a:ea typeface="Meiryo UI" pitchFamily="50" charset="-128"/>
              <a:cs typeface="Meiryo UI" pitchFamily="50" charset="-128"/>
            </a:rPr>
            <a:t>〈</a:t>
          </a:r>
          <a:r>
            <a:rPr kumimoji="1" lang="ja-JP" altLang="en-US" sz="950" spc="-50" baseline="0">
              <a:latin typeface="Meiryo UI" pitchFamily="50" charset="-128"/>
              <a:ea typeface="Meiryo UI" pitchFamily="50" charset="-128"/>
              <a:cs typeface="Meiryo UI" pitchFamily="50" charset="-128"/>
            </a:rPr>
            <a:t>就任</a:t>
          </a:r>
          <a:r>
            <a:rPr kumimoji="1" lang="en-US" altLang="ja-JP" sz="950" spc="-50" baseline="0">
              <a:latin typeface="Meiryo UI" pitchFamily="50" charset="-128"/>
              <a:ea typeface="Meiryo UI" pitchFamily="50" charset="-128"/>
              <a:cs typeface="Meiryo UI" pitchFamily="50" charset="-128"/>
            </a:rPr>
            <a:t>(</a:t>
          </a:r>
          <a:r>
            <a:rPr kumimoji="1" lang="ja-JP" altLang="en-US" sz="950" spc="-50" baseline="0">
              <a:latin typeface="Meiryo UI" pitchFamily="50" charset="-128"/>
              <a:ea typeface="Meiryo UI" pitchFamily="50" charset="-128"/>
              <a:cs typeface="Meiryo UI" pitchFamily="50" charset="-128"/>
            </a:rPr>
            <a:t>予定</a:t>
          </a:r>
          <a:r>
            <a:rPr kumimoji="1" lang="en-US" altLang="ja-JP" sz="950" spc="-50" baseline="0">
              <a:latin typeface="Meiryo UI" pitchFamily="50" charset="-128"/>
              <a:ea typeface="Meiryo UI" pitchFamily="50" charset="-128"/>
              <a:cs typeface="Meiryo UI" pitchFamily="50" charset="-128"/>
            </a:rPr>
            <a:t>)</a:t>
          </a:r>
          <a:r>
            <a:rPr kumimoji="1" lang="ja-JP" altLang="en-US" sz="950" spc="-50" baseline="0">
              <a:latin typeface="Meiryo UI" pitchFamily="50" charset="-128"/>
              <a:ea typeface="Meiryo UI" pitchFamily="50" charset="-128"/>
              <a:cs typeface="Meiryo UI" pitchFamily="50" charset="-128"/>
            </a:rPr>
            <a:t>年月</a:t>
          </a:r>
          <a:r>
            <a:rPr kumimoji="1" lang="en-US" altLang="ja-JP" sz="950" spc="-50" baseline="0">
              <a:latin typeface="Meiryo UI" pitchFamily="50" charset="-128"/>
              <a:ea typeface="Meiryo UI" pitchFamily="50" charset="-128"/>
              <a:cs typeface="Meiryo UI" pitchFamily="50" charset="-128"/>
            </a:rPr>
            <a:t>〉｣</a:t>
          </a:r>
        </a:p>
        <a:p>
          <a:pPr>
            <a:lnSpc>
              <a:spcPts val="1400"/>
            </a:lnSpc>
          </a:pPr>
          <a:r>
            <a:rPr kumimoji="1" lang="ja-JP" altLang="en-US" sz="950" spc="-50" baseline="0">
              <a:solidFill>
                <a:schemeClr val="tx1"/>
              </a:solidFill>
              <a:latin typeface="Meiryo UI" pitchFamily="50" charset="-128"/>
              <a:ea typeface="Meiryo UI" pitchFamily="50" charset="-128"/>
              <a:cs typeface="Meiryo UI" pitchFamily="50" charset="-128"/>
            </a:rPr>
            <a:t> には，</a:t>
          </a:r>
          <a:r>
            <a:rPr kumimoji="1" lang="ja-JP" altLang="en-US" sz="1000">
              <a:latin typeface="Meiryo UI" pitchFamily="50" charset="-128"/>
              <a:ea typeface="Meiryo UI" pitchFamily="50" charset="-128"/>
              <a:cs typeface="Meiryo UI" pitchFamily="50" charset="-128"/>
            </a:rPr>
            <a:t>当該専攻</a:t>
          </a:r>
          <a:r>
            <a:rPr kumimoji="1" lang="ja-JP" altLang="en-US" sz="950" spc="-50" baseline="0">
              <a:solidFill>
                <a:schemeClr val="tx1"/>
              </a:solidFill>
              <a:latin typeface="Meiryo UI" pitchFamily="50" charset="-128"/>
              <a:ea typeface="Meiryo UI" pitchFamily="50" charset="-128"/>
              <a:cs typeface="Meiryo UI" pitchFamily="50" charset="-128"/>
            </a:rPr>
            <a:t>への</a:t>
          </a:r>
          <a:r>
            <a:rPr kumimoji="1" lang="ja-JP" altLang="en-US" sz="1000">
              <a:latin typeface="Meiryo UI" pitchFamily="50" charset="-128"/>
              <a:ea typeface="Meiryo UI" pitchFamily="50" charset="-128"/>
              <a:cs typeface="Meiryo UI" pitchFamily="50" charset="-128"/>
            </a:rPr>
            <a:t>就任</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予定</a:t>
          </a:r>
          <a:r>
            <a:rPr kumimoji="1" lang="en-US" altLang="ja-JP" sz="1000">
              <a:latin typeface="Meiryo UI" pitchFamily="50" charset="-128"/>
              <a:ea typeface="Meiryo UI" pitchFamily="50" charset="-128"/>
              <a:cs typeface="Meiryo UI" pitchFamily="50" charset="-128"/>
            </a:rPr>
            <a:t>)</a:t>
          </a:r>
        </a:p>
        <a:p>
          <a:pPr>
            <a:lnSpc>
              <a:spcPts val="1400"/>
            </a:lnSpc>
          </a:pPr>
          <a:r>
            <a:rPr kumimoji="1" lang="ja-JP" altLang="en-US" sz="1000">
              <a:latin typeface="Meiryo UI" pitchFamily="50" charset="-128"/>
              <a:ea typeface="Meiryo UI" pitchFamily="50" charset="-128"/>
              <a:cs typeface="Meiryo UI" pitchFamily="50" charset="-128"/>
            </a:rPr>
            <a:t> 年月を記入。</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例では○○専攻への就任年月）</a:t>
          </a:r>
          <a:endParaRPr kumimoji="1" lang="en-US" altLang="ja-JP" sz="1000">
            <a:latin typeface="Meiryo UI" pitchFamily="50" charset="-128"/>
            <a:ea typeface="Meiryo UI" pitchFamily="50" charset="-128"/>
            <a:cs typeface="Meiryo UI" pitchFamily="50" charset="-128"/>
          </a:endParaRPr>
        </a:p>
        <a:p>
          <a:pPr>
            <a:lnSpc>
              <a:spcPts val="1400"/>
            </a:lnSpc>
          </a:pP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現職への就任年月を記入。</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baseline="0">
              <a:latin typeface="Meiryo UI" pitchFamily="50" charset="-128"/>
              <a:ea typeface="Meiryo UI" pitchFamily="50" charset="-128"/>
              <a:cs typeface="Meiryo UI" pitchFamily="50" charset="-128"/>
            </a:rPr>
            <a:t>　 例では○○学科准教授への就</a:t>
          </a:r>
          <a:endParaRPr kumimoji="1" lang="en-US" altLang="ja-JP" sz="1000" baseline="0">
            <a:latin typeface="Meiryo UI" pitchFamily="50" charset="-128"/>
            <a:ea typeface="Meiryo UI" pitchFamily="50" charset="-128"/>
            <a:cs typeface="Meiryo UI" pitchFamily="50" charset="-128"/>
          </a:endParaRPr>
        </a:p>
        <a:p>
          <a:pPr>
            <a:lnSpc>
              <a:spcPts val="1300"/>
            </a:lnSpc>
          </a:pP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任年月日</a:t>
          </a:r>
          <a:r>
            <a:rPr kumimoji="1" lang="en-US" altLang="ja-JP" sz="1000" baseline="0">
              <a:latin typeface="Meiryo UI" pitchFamily="50" charset="-128"/>
              <a:ea typeface="Meiryo UI" pitchFamily="50" charset="-128"/>
              <a:cs typeface="Meiryo UI" pitchFamily="50" charset="-128"/>
            </a:rPr>
            <a:t>(</a:t>
          </a:r>
          <a:r>
            <a:rPr kumimoji="1" lang="ja-JP" altLang="en-US" sz="1000" baseline="0">
              <a:latin typeface="Meiryo UI" pitchFamily="50" charset="-128"/>
              <a:ea typeface="Meiryo UI" pitchFamily="50" charset="-128"/>
              <a:cs typeface="Meiryo UI" pitchFamily="50" charset="-128"/>
            </a:rPr>
            <a:t>助教授からの名称</a:t>
          </a:r>
          <a:endParaRPr kumimoji="1" lang="en-US" altLang="ja-JP" sz="1000" baseline="0">
            <a:latin typeface="Meiryo UI" pitchFamily="50" charset="-128"/>
            <a:ea typeface="Meiryo UI" pitchFamily="50" charset="-128"/>
            <a:cs typeface="Meiryo UI" pitchFamily="50" charset="-128"/>
          </a:endParaRPr>
        </a:p>
        <a:p>
          <a:pPr>
            <a:lnSpc>
              <a:spcPts val="1300"/>
            </a:lnSpc>
          </a:pP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変更は考慮しない。</a:t>
          </a:r>
          <a:r>
            <a:rPr kumimoji="1" lang="en-US" altLang="ja-JP" sz="1000" baseline="0">
              <a:latin typeface="Meiryo UI" pitchFamily="50" charset="-128"/>
              <a:ea typeface="Meiryo UI" pitchFamily="50" charset="-128"/>
              <a:cs typeface="Meiryo UI" pitchFamily="50" charset="-128"/>
            </a:rPr>
            <a:t>)</a:t>
          </a:r>
          <a:endParaRPr kumimoji="1" lang="en-US" altLang="ja-JP" sz="1000">
            <a:latin typeface="Meiryo UI" pitchFamily="50" charset="-128"/>
            <a:ea typeface="Meiryo UI" pitchFamily="50" charset="-128"/>
            <a:cs typeface="Meiryo UI" pitchFamily="50" charset="-128"/>
          </a:endParaRPr>
        </a:p>
      </xdr:txBody>
    </xdr:sp>
    <xdr:clientData/>
  </xdr:twoCellAnchor>
  <xdr:twoCellAnchor>
    <xdr:from>
      <xdr:col>15</xdr:col>
      <xdr:colOff>333375</xdr:colOff>
      <xdr:row>49</xdr:row>
      <xdr:rowOff>9525</xdr:rowOff>
    </xdr:from>
    <xdr:to>
      <xdr:col>15</xdr:col>
      <xdr:colOff>2061375</xdr:colOff>
      <xdr:row>52</xdr:row>
      <xdr:rowOff>14025</xdr:rowOff>
    </xdr:to>
    <xdr:sp macro="" textlink="">
      <xdr:nvSpPr>
        <xdr:cNvPr id="116" name="大かっこ 115"/>
        <xdr:cNvSpPr/>
      </xdr:nvSpPr>
      <xdr:spPr bwMode="auto">
        <a:xfrm>
          <a:off x="8039100" y="9115425"/>
          <a:ext cx="1728000" cy="576000"/>
        </a:xfrm>
        <a:prstGeom prst="bracketPair">
          <a:avLst>
            <a:gd name="adj" fmla="val 90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27419</xdr:colOff>
      <xdr:row>43</xdr:row>
      <xdr:rowOff>3199</xdr:rowOff>
    </xdr:from>
    <xdr:to>
      <xdr:col>15</xdr:col>
      <xdr:colOff>243419</xdr:colOff>
      <xdr:row>44</xdr:row>
      <xdr:rowOff>39282</xdr:rowOff>
    </xdr:to>
    <xdr:sp macro="" textlink="">
      <xdr:nvSpPr>
        <xdr:cNvPr id="102" name="円/楕円 101"/>
        <xdr:cNvSpPr/>
      </xdr:nvSpPr>
      <xdr:spPr>
        <a:xfrm>
          <a:off x="8028419" y="8013724"/>
          <a:ext cx="216000" cy="217058"/>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endParaRPr kumimoji="1" lang="ja-JP" altLang="en-US" sz="1100" b="1"/>
        </a:p>
      </xdr:txBody>
    </xdr:sp>
    <xdr:clientData/>
  </xdr:twoCellAnchor>
  <xdr:oneCellAnchor>
    <xdr:from>
      <xdr:col>15</xdr:col>
      <xdr:colOff>123825</xdr:colOff>
      <xdr:row>56</xdr:row>
      <xdr:rowOff>117538</xdr:rowOff>
    </xdr:from>
    <xdr:ext cx="1980000" cy="630942"/>
    <xdr:sp macro="" textlink="">
      <xdr:nvSpPr>
        <xdr:cNvPr id="72" name="テキスト ボックス 71"/>
        <xdr:cNvSpPr txBox="1"/>
      </xdr:nvSpPr>
      <xdr:spPr>
        <a:xfrm>
          <a:off x="8124825" y="10556938"/>
          <a:ext cx="1980000" cy="630942"/>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「博士課程単位取得満期退学」は記載しない。</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様式第</a:t>
          </a:r>
          <a:r>
            <a:rPr kumimoji="1" lang="en-US" altLang="ja-JP" sz="1000">
              <a:latin typeface="Meiryo UI" pitchFamily="50" charset="-128"/>
              <a:ea typeface="Meiryo UI" pitchFamily="50" charset="-128"/>
              <a:cs typeface="Meiryo UI" pitchFamily="50" charset="-128"/>
            </a:rPr>
            <a:t>4</a:t>
          </a:r>
          <a:r>
            <a:rPr kumimoji="1" lang="ja-JP" altLang="en-US" sz="1000">
              <a:latin typeface="Meiryo UI" pitchFamily="50" charset="-128"/>
              <a:ea typeface="Meiryo UI" pitchFamily="50" charset="-128"/>
              <a:cs typeface="Meiryo UI" pitchFamily="50" charset="-128"/>
            </a:rPr>
            <a:t>号とは異なるので注意。）</a:t>
          </a:r>
        </a:p>
      </xdr:txBody>
    </xdr:sp>
    <xdr:clientData/>
  </xdr:oneCellAnchor>
  <xdr:twoCellAnchor>
    <xdr:from>
      <xdr:col>15</xdr:col>
      <xdr:colOff>27419</xdr:colOff>
      <xdr:row>56</xdr:row>
      <xdr:rowOff>142011</xdr:rowOff>
    </xdr:from>
    <xdr:to>
      <xdr:col>15</xdr:col>
      <xdr:colOff>243419</xdr:colOff>
      <xdr:row>57</xdr:row>
      <xdr:rowOff>167511</xdr:rowOff>
    </xdr:to>
    <xdr:sp macro="" textlink="">
      <xdr:nvSpPr>
        <xdr:cNvPr id="168" name="円/楕円 167"/>
        <xdr:cNvSpPr/>
      </xdr:nvSpPr>
      <xdr:spPr>
        <a:xfrm>
          <a:off x="7733144" y="10581411"/>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11</a:t>
          </a:r>
          <a:endParaRPr kumimoji="1" lang="ja-JP" altLang="en-US" sz="1100" b="1"/>
        </a:p>
      </xdr:txBody>
    </xdr:sp>
    <xdr:clientData/>
  </xdr:twoCellAnchor>
  <xdr:oneCellAnchor>
    <xdr:from>
      <xdr:col>15</xdr:col>
      <xdr:colOff>114300</xdr:colOff>
      <xdr:row>1</xdr:row>
      <xdr:rowOff>19001</xdr:rowOff>
    </xdr:from>
    <xdr:ext cx="1980000" cy="1926168"/>
    <xdr:sp macro="" textlink="">
      <xdr:nvSpPr>
        <xdr:cNvPr id="75" name="正方形/長方形 74"/>
        <xdr:cNvSpPr/>
      </xdr:nvSpPr>
      <xdr:spPr>
        <a:xfrm>
          <a:off x="7820025" y="199976"/>
          <a:ext cx="1980000" cy="1926168"/>
        </a:xfrm>
        <a:prstGeom prst="rect">
          <a:avLst/>
        </a:prstGeom>
        <a:solidFill>
          <a:schemeClr val="bg1"/>
        </a:solidFill>
        <a:ln w="25400" cmpd="dbl">
          <a:solidFill>
            <a:srgbClr val="007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chemeClr val="tx1"/>
              </a:solidFill>
              <a:latin typeface="Meiryo UI" pitchFamily="50" charset="-128"/>
              <a:ea typeface="Meiryo UI" pitchFamily="50" charset="-128"/>
              <a:cs typeface="Meiryo UI" pitchFamily="50" charset="-128"/>
            </a:rPr>
            <a:t>他の様式等との整合性を確認</a:t>
          </a:r>
          <a:endParaRPr kumimoji="1" lang="en-US" altLang="ja-JP" sz="1000" b="1">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＜講義要目＞</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・講義，演習，実験・実習の区分</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＜第</a:t>
          </a:r>
          <a:r>
            <a:rPr kumimoji="1" lang="en-US" altLang="ja-JP" sz="1000">
              <a:solidFill>
                <a:schemeClr val="tx1"/>
              </a:solidFill>
              <a:latin typeface="Meiryo UI" pitchFamily="50" charset="-128"/>
              <a:ea typeface="Meiryo UI" pitchFamily="50" charset="-128"/>
              <a:cs typeface="Meiryo UI" pitchFamily="50" charset="-128"/>
            </a:rPr>
            <a:t>4</a:t>
          </a:r>
          <a:r>
            <a:rPr kumimoji="1" lang="ja-JP" altLang="en-US" sz="1000">
              <a:solidFill>
                <a:schemeClr val="tx1"/>
              </a:solidFill>
              <a:latin typeface="Meiryo UI" pitchFamily="50" charset="-128"/>
              <a:ea typeface="Meiryo UI" pitchFamily="50" charset="-128"/>
              <a:cs typeface="Meiryo UI" pitchFamily="50" charset="-128"/>
            </a:rPr>
            <a:t>号＞</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・年齢</a:t>
          </a:r>
          <a:r>
            <a:rPr kumimoji="1" lang="ja-JP" altLang="en-US" sz="8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認定適用年度の</a:t>
          </a:r>
          <a:r>
            <a:rPr kumimoji="1" lang="en-US" altLang="ja-JP" sz="1000">
              <a:solidFill>
                <a:schemeClr val="tx1"/>
              </a:solidFill>
              <a:latin typeface="Meiryo UI" pitchFamily="50" charset="-128"/>
              <a:ea typeface="Meiryo UI" pitchFamily="50" charset="-128"/>
              <a:cs typeface="Meiryo UI" pitchFamily="50" charset="-128"/>
            </a:rPr>
            <a:t>4/1</a:t>
          </a:r>
          <a:r>
            <a:rPr kumimoji="1" lang="ja-JP" altLang="en-US" sz="1000">
              <a:solidFill>
                <a:schemeClr val="tx1"/>
              </a:solidFill>
              <a:latin typeface="Meiryo UI" pitchFamily="50" charset="-128"/>
              <a:ea typeface="Meiryo UI" pitchFamily="50" charset="-128"/>
              <a:cs typeface="Meiryo UI" pitchFamily="50" charset="-128"/>
            </a:rPr>
            <a:t>現在</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・学歴等</a:t>
          </a:r>
          <a:r>
            <a:rPr kumimoji="1" lang="ja-JP" altLang="ja-JP" sz="1000">
              <a:solidFill>
                <a:schemeClr val="tx1"/>
              </a:solidFill>
              <a:latin typeface="Meiryo UI" pitchFamily="50" charset="-128"/>
              <a:ea typeface="Meiryo UI" pitchFamily="50" charset="-128"/>
              <a:cs typeface="Meiryo UI" pitchFamily="50" charset="-128"/>
            </a:rPr>
            <a:t> ⇌ </a:t>
          </a:r>
          <a:r>
            <a:rPr kumimoji="1" lang="ja-JP" altLang="en-US" sz="1000">
              <a:solidFill>
                <a:schemeClr val="tx1"/>
              </a:solidFill>
              <a:latin typeface="Meiryo UI" pitchFamily="50" charset="-128"/>
              <a:ea typeface="Meiryo UI" pitchFamily="50" charset="-128"/>
              <a:cs typeface="Meiryo UI" pitchFamily="50" charset="-128"/>
            </a:rPr>
            <a:t>第</a:t>
          </a:r>
          <a:r>
            <a:rPr kumimoji="1" lang="en-US" altLang="ja-JP" sz="1000">
              <a:solidFill>
                <a:schemeClr val="tx1"/>
              </a:solidFill>
              <a:latin typeface="Meiryo UI" pitchFamily="50" charset="-128"/>
              <a:ea typeface="Meiryo UI" pitchFamily="50" charset="-128"/>
              <a:cs typeface="Meiryo UI" pitchFamily="50" charset="-128"/>
            </a:rPr>
            <a:t>4</a:t>
          </a:r>
          <a:r>
            <a:rPr kumimoji="1" lang="ja-JP" altLang="en-US" sz="1000">
              <a:solidFill>
                <a:schemeClr val="tx1"/>
              </a:solidFill>
              <a:latin typeface="Meiryo UI" pitchFamily="50" charset="-128"/>
              <a:ea typeface="Meiryo UI" pitchFamily="50" charset="-128"/>
              <a:cs typeface="Meiryo UI" pitchFamily="50" charset="-128"/>
            </a:rPr>
            <a:t>号の「学歴」</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・教歴</a:t>
          </a:r>
          <a:r>
            <a:rPr kumimoji="1" lang="en-US" altLang="ja-JP" sz="1000">
              <a:solidFill>
                <a:schemeClr val="tx1"/>
              </a:solidFill>
              <a:latin typeface="Meiryo UI" pitchFamily="50" charset="-128"/>
              <a:ea typeface="Meiryo UI" pitchFamily="50" charset="-128"/>
              <a:cs typeface="Meiryo UI" pitchFamily="50" charset="-128"/>
            </a:rPr>
            <a:t>, </a:t>
          </a:r>
          <a:r>
            <a:rPr kumimoji="1" lang="ja-JP" altLang="en-US" sz="1000">
              <a:solidFill>
                <a:schemeClr val="tx1"/>
              </a:solidFill>
              <a:latin typeface="Meiryo UI" pitchFamily="50" charset="-128"/>
              <a:ea typeface="Meiryo UI" pitchFamily="50" charset="-128"/>
              <a:cs typeface="Meiryo UI" pitchFamily="50" charset="-128"/>
            </a:rPr>
            <a:t>現職</a:t>
          </a:r>
          <a:r>
            <a:rPr kumimoji="1" lang="ja-JP" altLang="en-US" sz="1000" noProof="0">
              <a:solidFill>
                <a:schemeClr val="tx1"/>
              </a:solidFill>
              <a:latin typeface="Meiryo UI" pitchFamily="50" charset="-128"/>
              <a:ea typeface="Meiryo UI" pitchFamily="50" charset="-128"/>
              <a:cs typeface="Meiryo UI" pitchFamily="50" charset="-128"/>
            </a:rPr>
            <a:t> ⇌ </a:t>
          </a:r>
          <a:r>
            <a:rPr kumimoji="1" lang="ja-JP" altLang="en-US" sz="1000">
              <a:solidFill>
                <a:schemeClr val="tx1"/>
              </a:solidFill>
              <a:latin typeface="Meiryo UI" pitchFamily="50" charset="-128"/>
              <a:ea typeface="Meiryo UI" pitchFamily="50" charset="-128"/>
              <a:cs typeface="Meiryo UI" pitchFamily="50" charset="-128"/>
            </a:rPr>
            <a:t>第</a:t>
          </a:r>
          <a:r>
            <a:rPr kumimoji="1" lang="en-US" altLang="ja-JP" sz="1000">
              <a:solidFill>
                <a:schemeClr val="tx1"/>
              </a:solidFill>
              <a:latin typeface="Meiryo UI" pitchFamily="50" charset="-128"/>
              <a:ea typeface="Meiryo UI" pitchFamily="50" charset="-128"/>
              <a:cs typeface="Meiryo UI" pitchFamily="50" charset="-128"/>
            </a:rPr>
            <a:t>4</a:t>
          </a:r>
          <a:r>
            <a:rPr kumimoji="1" lang="ja-JP" altLang="en-US" sz="1000">
              <a:solidFill>
                <a:schemeClr val="tx1"/>
              </a:solidFill>
              <a:latin typeface="Meiryo UI" pitchFamily="50" charset="-128"/>
              <a:ea typeface="Meiryo UI" pitchFamily="50" charset="-128"/>
              <a:cs typeface="Meiryo UI" pitchFamily="50" charset="-128"/>
            </a:rPr>
            <a:t>号の</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職歴」</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・著書・学術論文等の数 ⇌ 第</a:t>
          </a:r>
          <a:r>
            <a:rPr kumimoji="1" lang="en-US" altLang="ja-JP" sz="1000">
              <a:solidFill>
                <a:schemeClr val="tx1"/>
              </a:solidFill>
              <a:latin typeface="Meiryo UI" pitchFamily="50" charset="-128"/>
              <a:ea typeface="Meiryo UI" pitchFamily="50" charset="-128"/>
              <a:cs typeface="Meiryo UI" pitchFamily="50" charset="-128"/>
            </a:rPr>
            <a:t>4</a:t>
          </a:r>
          <a:r>
            <a:rPr kumimoji="1" lang="ja-JP" altLang="en-US" sz="1000">
              <a:solidFill>
                <a:schemeClr val="tx1"/>
              </a:solidFill>
              <a:latin typeface="Meiryo UI" pitchFamily="50" charset="-128"/>
              <a:ea typeface="Meiryo UI" pitchFamily="50" charset="-128"/>
              <a:cs typeface="Meiryo UI" pitchFamily="50" charset="-128"/>
            </a:rPr>
            <a:t>号の</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著書</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学術論文</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その他</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の合計数</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15</xdr:col>
      <xdr:colOff>15296</xdr:colOff>
      <xdr:row>1</xdr:row>
      <xdr:rowOff>85135</xdr:rowOff>
    </xdr:from>
    <xdr:to>
      <xdr:col>15</xdr:col>
      <xdr:colOff>233894</xdr:colOff>
      <xdr:row>2</xdr:row>
      <xdr:rowOff>72535</xdr:rowOff>
    </xdr:to>
    <xdr:sp macro="" textlink="">
      <xdr:nvSpPr>
        <xdr:cNvPr id="108" name="円/楕円 107"/>
        <xdr:cNvSpPr/>
      </xdr:nvSpPr>
      <xdr:spPr>
        <a:xfrm>
          <a:off x="7721021" y="266110"/>
          <a:ext cx="218598" cy="216000"/>
        </a:xfrm>
        <a:prstGeom prst="ellipse">
          <a:avLst/>
        </a:prstGeom>
        <a:solidFill>
          <a:srgbClr val="007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a:t>
          </a:r>
          <a:endParaRPr kumimoji="1" lang="ja-JP" altLang="en-US" sz="1100" b="1">
            <a:solidFill>
              <a:schemeClr val="bg1"/>
            </a:solidFill>
          </a:endParaRPr>
        </a:p>
      </xdr:txBody>
    </xdr:sp>
    <xdr:clientData/>
  </xdr:twoCellAnchor>
  <xdr:twoCellAnchor>
    <xdr:from>
      <xdr:col>10</xdr:col>
      <xdr:colOff>590551</xdr:colOff>
      <xdr:row>53</xdr:row>
      <xdr:rowOff>109084</xdr:rowOff>
    </xdr:from>
    <xdr:to>
      <xdr:col>15</xdr:col>
      <xdr:colOff>123825</xdr:colOff>
      <xdr:row>53</xdr:row>
      <xdr:rowOff>109084</xdr:rowOff>
    </xdr:to>
    <xdr:cxnSp macro="">
      <xdr:nvCxnSpPr>
        <xdr:cNvPr id="68" name="直線矢印コネクタ 102"/>
        <xdr:cNvCxnSpPr>
          <a:stCxn id="76" idx="1"/>
        </xdr:cNvCxnSpPr>
      </xdr:nvCxnSpPr>
      <xdr:spPr>
        <a:xfrm flipH="1">
          <a:off x="5429251" y="9976984"/>
          <a:ext cx="2695574"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123825</xdr:colOff>
      <xdr:row>52</xdr:row>
      <xdr:rowOff>173584</xdr:rowOff>
    </xdr:from>
    <xdr:to>
      <xdr:col>15</xdr:col>
      <xdr:colOff>2103825</xdr:colOff>
      <xdr:row>54</xdr:row>
      <xdr:rowOff>44584</xdr:rowOff>
    </xdr:to>
    <xdr:sp macro="" textlink="">
      <xdr:nvSpPr>
        <xdr:cNvPr id="76" name="テキスト ボックス 75"/>
        <xdr:cNvSpPr txBox="1"/>
      </xdr:nvSpPr>
      <xdr:spPr>
        <a:xfrm>
          <a:off x="8124825" y="9850984"/>
          <a:ext cx="1980000" cy="252000"/>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 bIns="0" rtlCol="0" anchor="ctr" anchorCtr="0">
          <a:noAutofit/>
        </a:bodyPr>
        <a:lstStyle/>
        <a:p>
          <a:pPr>
            <a:lnSpc>
              <a:spcPts val="1400"/>
            </a:lnSpc>
          </a:pPr>
          <a:r>
            <a:rPr kumimoji="1" lang="ja-JP" altLang="en-US" sz="1000" spc="-20" baseline="0">
              <a:latin typeface="Meiryo UI" pitchFamily="50" charset="-128"/>
              <a:ea typeface="Meiryo UI" pitchFamily="50" charset="-128"/>
              <a:cs typeface="Meiryo UI" pitchFamily="50" charset="-128"/>
            </a:rPr>
            <a:t>飛び入学の場合，例のように記入。</a:t>
          </a:r>
        </a:p>
      </xdr:txBody>
    </xdr:sp>
    <xdr:clientData/>
  </xdr:twoCellAnchor>
  <xdr:twoCellAnchor>
    <xdr:from>
      <xdr:col>15</xdr:col>
      <xdr:colOff>27419</xdr:colOff>
      <xdr:row>53</xdr:row>
      <xdr:rowOff>555</xdr:rowOff>
    </xdr:from>
    <xdr:to>
      <xdr:col>15</xdr:col>
      <xdr:colOff>243419</xdr:colOff>
      <xdr:row>54</xdr:row>
      <xdr:rowOff>26055</xdr:rowOff>
    </xdr:to>
    <xdr:sp macro="" textlink="">
      <xdr:nvSpPr>
        <xdr:cNvPr id="77" name="円/楕円 76"/>
        <xdr:cNvSpPr/>
      </xdr:nvSpPr>
      <xdr:spPr>
        <a:xfrm>
          <a:off x="7733144" y="9868455"/>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10</a:t>
          </a:r>
          <a:endParaRPr kumimoji="1" lang="ja-JP" altLang="en-US" sz="1100" b="1"/>
        </a:p>
      </xdr:txBody>
    </xdr:sp>
    <xdr:clientData/>
  </xdr:twoCellAnchor>
  <xdr:oneCellAnchor>
    <xdr:from>
      <xdr:col>14</xdr:col>
      <xdr:colOff>19050</xdr:colOff>
      <xdr:row>73</xdr:row>
      <xdr:rowOff>28575</xdr:rowOff>
    </xdr:from>
    <xdr:ext cx="576000" cy="324000"/>
    <xdr:sp macro="" textlink="">
      <xdr:nvSpPr>
        <xdr:cNvPr id="78" name="角丸四角形 77"/>
        <xdr:cNvSpPr/>
      </xdr:nvSpPr>
      <xdr:spPr>
        <a:xfrm>
          <a:off x="7077075" y="14097000"/>
          <a:ext cx="576000" cy="324000"/>
        </a:xfrm>
        <a:prstGeom prst="roundRect">
          <a:avLst/>
        </a:prstGeom>
        <a:no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1</xdr:colOff>
      <xdr:row>36</xdr:row>
      <xdr:rowOff>190499</xdr:rowOff>
    </xdr:from>
    <xdr:ext cx="256442" cy="190501"/>
    <xdr:sp macro="" textlink="">
      <xdr:nvSpPr>
        <xdr:cNvPr id="79" name="円/楕円 78"/>
        <xdr:cNvSpPr/>
      </xdr:nvSpPr>
      <xdr:spPr>
        <a:xfrm>
          <a:off x="4143376" y="9105899"/>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1</xdr:colOff>
      <xdr:row>27</xdr:row>
      <xdr:rowOff>190499</xdr:rowOff>
    </xdr:from>
    <xdr:ext cx="256442" cy="190501"/>
    <xdr:sp macro="" textlink="">
      <xdr:nvSpPr>
        <xdr:cNvPr id="80" name="円/楕円 79"/>
        <xdr:cNvSpPr/>
      </xdr:nvSpPr>
      <xdr:spPr>
        <a:xfrm>
          <a:off x="4143376" y="9105899"/>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6</xdr:col>
      <xdr:colOff>38100</xdr:colOff>
      <xdr:row>19</xdr:row>
      <xdr:rowOff>76200</xdr:rowOff>
    </xdr:from>
    <xdr:to>
      <xdr:col>6</xdr:col>
      <xdr:colOff>1200150</xdr:colOff>
      <xdr:row>24</xdr:row>
      <xdr:rowOff>152400</xdr:rowOff>
    </xdr:to>
    <xdr:sp macro="" textlink="">
      <xdr:nvSpPr>
        <xdr:cNvPr id="2" name="角丸四角形 1"/>
        <xdr:cNvSpPr/>
      </xdr:nvSpPr>
      <xdr:spPr>
        <a:xfrm>
          <a:off x="2733675" y="3533775"/>
          <a:ext cx="1162050" cy="1028700"/>
        </a:xfrm>
        <a:prstGeom prst="roundRect">
          <a:avLst>
            <a:gd name="adj" fmla="val 10185"/>
          </a:avLst>
        </a:prstGeom>
        <a:no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180975</xdr:colOff>
      <xdr:row>69</xdr:row>
      <xdr:rowOff>123825</xdr:rowOff>
    </xdr:from>
    <xdr:ext cx="295275" cy="266700"/>
    <xdr:sp macro="" textlink="">
      <xdr:nvSpPr>
        <xdr:cNvPr id="87" name="角丸四角形 86"/>
        <xdr:cNvSpPr/>
      </xdr:nvSpPr>
      <xdr:spPr>
        <a:xfrm>
          <a:off x="7239000" y="13468350"/>
          <a:ext cx="295275" cy="266700"/>
        </a:xfrm>
        <a:prstGeom prst="roundRect">
          <a:avLst>
            <a:gd name="adj" fmla="val 50000"/>
          </a:avLst>
        </a:prstGeom>
        <a:no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120715</xdr:colOff>
      <xdr:row>3</xdr:row>
      <xdr:rowOff>14209</xdr:rowOff>
    </xdr:from>
    <xdr:ext cx="2268000" cy="435440"/>
    <xdr:sp macro="" textlink="">
      <xdr:nvSpPr>
        <xdr:cNvPr id="50" name="正方形/長方形 49"/>
        <xdr:cNvSpPr/>
      </xdr:nvSpPr>
      <xdr:spPr>
        <a:xfrm>
          <a:off x="6959665" y="528559"/>
          <a:ext cx="2268000" cy="435440"/>
        </a:xfrm>
        <a:prstGeom prst="rect">
          <a:avLst/>
        </a:prstGeom>
        <a:solidFill>
          <a:schemeClr val="bg1"/>
        </a:solidFill>
        <a:ln w="25400" cmpd="dbl">
          <a:solidFill>
            <a:srgbClr val="007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各項目の記載が</a:t>
          </a:r>
          <a:r>
            <a:rPr kumimoji="1" lang="en-US" altLang="ja-JP" sz="1000">
              <a:solidFill>
                <a:schemeClr val="tx1"/>
              </a:solidFill>
              <a:latin typeface="Meiryo UI" pitchFamily="50" charset="-128"/>
              <a:ea typeface="Meiryo UI" pitchFamily="50" charset="-128"/>
              <a:cs typeface="Meiryo UI" pitchFamily="50" charset="-128"/>
            </a:rPr>
            <a:t>, </a:t>
          </a:r>
          <a:r>
            <a:rPr kumimoji="1" lang="ja-JP" altLang="en-US" sz="1000">
              <a:solidFill>
                <a:schemeClr val="tx1"/>
              </a:solidFill>
              <a:latin typeface="Meiryo UI" pitchFamily="50" charset="-128"/>
              <a:ea typeface="Meiryo UI" pitchFamily="50" charset="-128"/>
              <a:cs typeface="Meiryo UI" pitchFamily="50" charset="-128"/>
            </a:rPr>
            <a:t>様式第</a:t>
          </a:r>
          <a:r>
            <a:rPr kumimoji="1" lang="en-US" altLang="ja-JP" sz="1000">
              <a:solidFill>
                <a:schemeClr val="tx1"/>
              </a:solidFill>
              <a:latin typeface="Meiryo UI" pitchFamily="50" charset="-128"/>
              <a:ea typeface="Meiryo UI" pitchFamily="50" charset="-128"/>
              <a:cs typeface="Meiryo UI" pitchFamily="50" charset="-128"/>
            </a:rPr>
            <a:t>2</a:t>
          </a:r>
          <a:r>
            <a:rPr kumimoji="1" lang="ja-JP" altLang="en-US" sz="1000">
              <a:solidFill>
                <a:schemeClr val="tx1"/>
              </a:solidFill>
              <a:latin typeface="Meiryo UI" pitchFamily="50" charset="-128"/>
              <a:ea typeface="Meiryo UI" pitchFamily="50" charset="-128"/>
              <a:cs typeface="Meiryo UI" pitchFamily="50" charset="-128"/>
            </a:rPr>
            <a:t>号</a:t>
          </a:r>
          <a:r>
            <a:rPr kumimoji="1" lang="en-US" altLang="ja-JP" sz="1000">
              <a:solidFill>
                <a:schemeClr val="tx1"/>
              </a:solidFill>
              <a:latin typeface="Meiryo UI" pitchFamily="50" charset="-128"/>
              <a:ea typeface="Meiryo UI" pitchFamily="50" charset="-128"/>
              <a:cs typeface="Meiryo UI" pitchFamily="50" charset="-128"/>
            </a:rPr>
            <a:t>, </a:t>
          </a:r>
          <a:r>
            <a:rPr kumimoji="1" lang="ja-JP" altLang="en-US" sz="1000">
              <a:solidFill>
                <a:schemeClr val="tx1"/>
              </a:solidFill>
              <a:latin typeface="Meiryo UI" pitchFamily="50" charset="-128"/>
              <a:ea typeface="Meiryo UI" pitchFamily="50" charset="-128"/>
              <a:cs typeface="Meiryo UI" pitchFamily="50" charset="-128"/>
            </a:rPr>
            <a:t>第</a:t>
          </a:r>
          <a:r>
            <a:rPr kumimoji="1" lang="en-US" altLang="ja-JP" sz="1000">
              <a:solidFill>
                <a:schemeClr val="tx1"/>
              </a:solidFill>
              <a:latin typeface="Meiryo UI" pitchFamily="50" charset="-128"/>
              <a:ea typeface="Meiryo UI" pitchFamily="50" charset="-128"/>
              <a:cs typeface="Meiryo UI" pitchFamily="50" charset="-128"/>
            </a:rPr>
            <a:t>3</a:t>
          </a:r>
          <a:r>
            <a:rPr kumimoji="1" lang="ja-JP" altLang="en-US" sz="1000">
              <a:solidFill>
                <a:schemeClr val="tx1"/>
              </a:solidFill>
              <a:latin typeface="Meiryo UI" pitchFamily="50" charset="-128"/>
              <a:ea typeface="Meiryo UI" pitchFamily="50" charset="-128"/>
              <a:cs typeface="Meiryo UI" pitchFamily="50" charset="-128"/>
            </a:rPr>
            <a:t>号</a:t>
          </a:r>
          <a:r>
            <a:rPr kumimoji="1" lang="en-US" altLang="ja-JP" sz="1000">
              <a:solidFill>
                <a:schemeClr val="tx1"/>
              </a:solidFill>
              <a:latin typeface="Meiryo UI" pitchFamily="50" charset="-128"/>
              <a:ea typeface="Meiryo UI" pitchFamily="50" charset="-128"/>
              <a:cs typeface="Meiryo UI" pitchFamily="50" charset="-128"/>
            </a:rPr>
            <a:t>,</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tx1"/>
              </a:solidFill>
              <a:latin typeface="Meiryo UI" pitchFamily="50" charset="-128"/>
              <a:ea typeface="Meiryo UI" pitchFamily="50" charset="-128"/>
              <a:cs typeface="Meiryo UI" pitchFamily="50" charset="-128"/>
            </a:rPr>
            <a:t>第</a:t>
          </a:r>
          <a:r>
            <a:rPr kumimoji="1" lang="en-US" altLang="ja-JP" sz="1000">
              <a:solidFill>
                <a:schemeClr val="tx1"/>
              </a:solidFill>
              <a:latin typeface="Meiryo UI" pitchFamily="50" charset="-128"/>
              <a:ea typeface="Meiryo UI" pitchFamily="50" charset="-128"/>
              <a:cs typeface="Meiryo UI" pitchFamily="50" charset="-128"/>
            </a:rPr>
            <a:t>4</a:t>
          </a:r>
          <a:r>
            <a:rPr kumimoji="1" lang="ja-JP" altLang="en-US" sz="1000">
              <a:solidFill>
                <a:schemeClr val="tx1"/>
              </a:solidFill>
              <a:latin typeface="Meiryo UI" pitchFamily="50" charset="-128"/>
              <a:ea typeface="Meiryo UI" pitchFamily="50" charset="-128"/>
              <a:cs typeface="Meiryo UI" pitchFamily="50" charset="-128"/>
            </a:rPr>
            <a:t>号と一致するか注意。</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9</xdr:col>
      <xdr:colOff>988945</xdr:colOff>
      <xdr:row>49</xdr:row>
      <xdr:rowOff>113899</xdr:rowOff>
    </xdr:from>
    <xdr:to>
      <xdr:col>10</xdr:col>
      <xdr:colOff>139767</xdr:colOff>
      <xdr:row>49</xdr:row>
      <xdr:rowOff>113899</xdr:rowOff>
    </xdr:to>
    <xdr:cxnSp macro="">
      <xdr:nvCxnSpPr>
        <xdr:cNvPr id="123" name="直線矢印コネクタ 122"/>
        <xdr:cNvCxnSpPr/>
      </xdr:nvCxnSpPr>
      <xdr:spPr>
        <a:xfrm flipH="1" flipV="1">
          <a:off x="6737075" y="10309790"/>
          <a:ext cx="244127"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361951</xdr:colOff>
      <xdr:row>9</xdr:row>
      <xdr:rowOff>57978</xdr:rowOff>
    </xdr:from>
    <xdr:to>
      <xdr:col>10</xdr:col>
      <xdr:colOff>604630</xdr:colOff>
      <xdr:row>14</xdr:row>
      <xdr:rowOff>228347</xdr:rowOff>
    </xdr:to>
    <xdr:cxnSp macro="">
      <xdr:nvCxnSpPr>
        <xdr:cNvPr id="48" name="直線矢印コネクタ 95"/>
        <xdr:cNvCxnSpPr>
          <a:stCxn id="22" idx="2"/>
          <a:endCxn id="112" idx="0"/>
        </xdr:cNvCxnSpPr>
      </xdr:nvCxnSpPr>
      <xdr:spPr>
        <a:xfrm rot="10800000" flipV="1">
          <a:off x="657226" y="1658178"/>
          <a:ext cx="6786354" cy="1237169"/>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671513</xdr:colOff>
      <xdr:row>7</xdr:row>
      <xdr:rowOff>60415</xdr:rowOff>
    </xdr:from>
    <xdr:to>
      <xdr:col>10</xdr:col>
      <xdr:colOff>604630</xdr:colOff>
      <xdr:row>9</xdr:row>
      <xdr:rowOff>57979</xdr:rowOff>
    </xdr:to>
    <xdr:cxnSp macro="">
      <xdr:nvCxnSpPr>
        <xdr:cNvPr id="52" name="直線矢印コネクタ 95"/>
        <xdr:cNvCxnSpPr>
          <a:stCxn id="22" idx="2"/>
          <a:endCxn id="106" idx="2"/>
        </xdr:cNvCxnSpPr>
      </xdr:nvCxnSpPr>
      <xdr:spPr>
        <a:xfrm rot="10800000">
          <a:off x="966788" y="1279615"/>
          <a:ext cx="6476792" cy="378564"/>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342901</xdr:colOff>
      <xdr:row>7</xdr:row>
      <xdr:rowOff>57157</xdr:rowOff>
    </xdr:from>
    <xdr:to>
      <xdr:col>10</xdr:col>
      <xdr:colOff>604630</xdr:colOff>
      <xdr:row>9</xdr:row>
      <xdr:rowOff>57980</xdr:rowOff>
    </xdr:to>
    <xdr:cxnSp macro="">
      <xdr:nvCxnSpPr>
        <xdr:cNvPr id="54" name="直線矢印コネクタ 95"/>
        <xdr:cNvCxnSpPr>
          <a:stCxn id="22" idx="2"/>
        </xdr:cNvCxnSpPr>
      </xdr:nvCxnSpPr>
      <xdr:spPr>
        <a:xfrm rot="10800000">
          <a:off x="3341205" y="1523179"/>
          <a:ext cx="4104860" cy="381823"/>
        </a:xfrm>
        <a:prstGeom prst="bentConnector3">
          <a:avLst>
            <a:gd name="adj1" fmla="val 100040"/>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309563</xdr:colOff>
      <xdr:row>7</xdr:row>
      <xdr:rowOff>60415</xdr:rowOff>
    </xdr:from>
    <xdr:to>
      <xdr:col>10</xdr:col>
      <xdr:colOff>604630</xdr:colOff>
      <xdr:row>9</xdr:row>
      <xdr:rowOff>57979</xdr:rowOff>
    </xdr:to>
    <xdr:cxnSp macro="">
      <xdr:nvCxnSpPr>
        <xdr:cNvPr id="57" name="直線矢印コネクタ 95"/>
        <xdr:cNvCxnSpPr>
          <a:stCxn id="22" idx="2"/>
          <a:endCxn id="108" idx="2"/>
        </xdr:cNvCxnSpPr>
      </xdr:nvCxnSpPr>
      <xdr:spPr>
        <a:xfrm rot="10800000">
          <a:off x="4338638" y="1279615"/>
          <a:ext cx="3104942" cy="378564"/>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533400</xdr:colOff>
      <xdr:row>7</xdr:row>
      <xdr:rowOff>60415</xdr:rowOff>
    </xdr:from>
    <xdr:to>
      <xdr:col>10</xdr:col>
      <xdr:colOff>604630</xdr:colOff>
      <xdr:row>9</xdr:row>
      <xdr:rowOff>57979</xdr:rowOff>
    </xdr:to>
    <xdr:cxnSp macro="">
      <xdr:nvCxnSpPr>
        <xdr:cNvPr id="60" name="直線矢印コネクタ 95"/>
        <xdr:cNvCxnSpPr>
          <a:stCxn id="22" idx="2"/>
          <a:endCxn id="109" idx="2"/>
        </xdr:cNvCxnSpPr>
      </xdr:nvCxnSpPr>
      <xdr:spPr>
        <a:xfrm rot="10800000">
          <a:off x="5181600" y="1279615"/>
          <a:ext cx="2261980" cy="378564"/>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552451</xdr:colOff>
      <xdr:row>7</xdr:row>
      <xdr:rowOff>60415</xdr:rowOff>
    </xdr:from>
    <xdr:to>
      <xdr:col>10</xdr:col>
      <xdr:colOff>604631</xdr:colOff>
      <xdr:row>9</xdr:row>
      <xdr:rowOff>57979</xdr:rowOff>
    </xdr:to>
    <xdr:cxnSp macro="">
      <xdr:nvCxnSpPr>
        <xdr:cNvPr id="63" name="直線矢印コネクタ 95"/>
        <xdr:cNvCxnSpPr>
          <a:stCxn id="22" idx="2"/>
          <a:endCxn id="110" idx="2"/>
        </xdr:cNvCxnSpPr>
      </xdr:nvCxnSpPr>
      <xdr:spPr>
        <a:xfrm rot="10800000">
          <a:off x="6296026" y="1279615"/>
          <a:ext cx="1147555" cy="378564"/>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604630</xdr:colOff>
      <xdr:row>8</xdr:row>
      <xdr:rowOff>140805</xdr:rowOff>
    </xdr:from>
    <xdr:to>
      <xdr:col>10</xdr:col>
      <xdr:colOff>836543</xdr:colOff>
      <xdr:row>9</xdr:row>
      <xdr:rowOff>165653</xdr:rowOff>
    </xdr:to>
    <xdr:sp macro="" textlink="">
      <xdr:nvSpPr>
        <xdr:cNvPr id="22" name="円/楕円 21"/>
        <xdr:cNvSpPr/>
      </xdr:nvSpPr>
      <xdr:spPr>
        <a:xfrm>
          <a:off x="7446065" y="1797327"/>
          <a:ext cx="231913" cy="215348"/>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1047675</xdr:colOff>
      <xdr:row>33</xdr:row>
      <xdr:rowOff>104963</xdr:rowOff>
    </xdr:from>
    <xdr:to>
      <xdr:col>10</xdr:col>
      <xdr:colOff>130240</xdr:colOff>
      <xdr:row>33</xdr:row>
      <xdr:rowOff>104963</xdr:rowOff>
    </xdr:to>
    <xdr:cxnSp macro="">
      <xdr:nvCxnSpPr>
        <xdr:cNvPr id="116" name="直線矢印コネクタ 115"/>
        <xdr:cNvCxnSpPr>
          <a:stCxn id="113" idx="1"/>
          <a:endCxn id="95" idx="3"/>
        </xdr:cNvCxnSpPr>
      </xdr:nvCxnSpPr>
      <xdr:spPr>
        <a:xfrm flipH="1" flipV="1">
          <a:off x="6791250" y="6972488"/>
          <a:ext cx="177940"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xdr:colOff>
      <xdr:row>24</xdr:row>
      <xdr:rowOff>85725</xdr:rowOff>
    </xdr:from>
    <xdr:to>
      <xdr:col>10</xdr:col>
      <xdr:colOff>130240</xdr:colOff>
      <xdr:row>24</xdr:row>
      <xdr:rowOff>85725</xdr:rowOff>
    </xdr:to>
    <xdr:cxnSp macro="">
      <xdr:nvCxnSpPr>
        <xdr:cNvPr id="76" name="直線矢印コネクタ 75"/>
        <xdr:cNvCxnSpPr>
          <a:stCxn id="77" idx="1"/>
          <a:endCxn id="53" idx="3"/>
        </xdr:cNvCxnSpPr>
      </xdr:nvCxnSpPr>
      <xdr:spPr>
        <a:xfrm flipH="1">
          <a:off x="4076700" y="4667250"/>
          <a:ext cx="2892490"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18</xdr:row>
      <xdr:rowOff>28575</xdr:rowOff>
    </xdr:from>
    <xdr:to>
      <xdr:col>10</xdr:col>
      <xdr:colOff>133350</xdr:colOff>
      <xdr:row>18</xdr:row>
      <xdr:rowOff>180975</xdr:rowOff>
    </xdr:to>
    <xdr:grpSp>
      <xdr:nvGrpSpPr>
        <xdr:cNvPr id="114595" name="グループ化 52"/>
        <xdr:cNvGrpSpPr>
          <a:grpSpLocks/>
        </xdr:cNvGrpSpPr>
      </xdr:nvGrpSpPr>
      <xdr:grpSpPr bwMode="auto">
        <a:xfrm>
          <a:off x="161925" y="3533775"/>
          <a:ext cx="6810375" cy="152400"/>
          <a:chOff x="189445" y="3619500"/>
          <a:chExt cx="6843895" cy="159817"/>
        </a:xfrm>
      </xdr:grpSpPr>
      <xdr:pic>
        <xdr:nvPicPr>
          <xdr:cNvPr id="114634" name="図 4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189445"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4635" name="図 4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471491"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4636" name="図 5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751294"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161925</xdr:colOff>
      <xdr:row>72</xdr:row>
      <xdr:rowOff>28575</xdr:rowOff>
    </xdr:from>
    <xdr:to>
      <xdr:col>10</xdr:col>
      <xdr:colOff>133350</xdr:colOff>
      <xdr:row>72</xdr:row>
      <xdr:rowOff>180975</xdr:rowOff>
    </xdr:to>
    <xdr:grpSp>
      <xdr:nvGrpSpPr>
        <xdr:cNvPr id="114596" name="グループ化 64"/>
        <xdr:cNvGrpSpPr>
          <a:grpSpLocks/>
        </xdr:cNvGrpSpPr>
      </xdr:nvGrpSpPr>
      <xdr:grpSpPr bwMode="auto">
        <a:xfrm>
          <a:off x="161925" y="14258925"/>
          <a:ext cx="6810375" cy="152400"/>
          <a:chOff x="189445" y="3619500"/>
          <a:chExt cx="6843895" cy="159817"/>
        </a:xfrm>
      </xdr:grpSpPr>
      <xdr:pic>
        <xdr:nvPicPr>
          <xdr:cNvPr id="114631" name="図 6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189445"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4632" name="図 6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471491"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4633" name="図 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751294"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10</xdr:col>
      <xdr:colOff>18568</xdr:colOff>
      <xdr:row>3</xdr:row>
      <xdr:rowOff>45977</xdr:rowOff>
    </xdr:from>
    <xdr:to>
      <xdr:col>10</xdr:col>
      <xdr:colOff>234568</xdr:colOff>
      <xdr:row>4</xdr:row>
      <xdr:rowOff>90527</xdr:rowOff>
    </xdr:to>
    <xdr:sp macro="" textlink="">
      <xdr:nvSpPr>
        <xdr:cNvPr id="75" name="円/楕円 74"/>
        <xdr:cNvSpPr/>
      </xdr:nvSpPr>
      <xdr:spPr>
        <a:xfrm>
          <a:off x="6857518" y="560327"/>
          <a:ext cx="216000" cy="216000"/>
        </a:xfrm>
        <a:prstGeom prst="ellipse">
          <a:avLst/>
        </a:prstGeom>
        <a:solidFill>
          <a:srgbClr val="007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endParaRPr kumimoji="1" lang="ja-JP" altLang="en-US" sz="1100" b="1"/>
        </a:p>
      </xdr:txBody>
    </xdr:sp>
    <xdr:clientData/>
  </xdr:twoCellAnchor>
  <xdr:oneCellAnchor>
    <xdr:from>
      <xdr:col>10</xdr:col>
      <xdr:colOff>130240</xdr:colOff>
      <xdr:row>23</xdr:row>
      <xdr:rowOff>25246</xdr:rowOff>
    </xdr:from>
    <xdr:ext cx="2268000" cy="425758"/>
    <xdr:sp macro="" textlink="">
      <xdr:nvSpPr>
        <xdr:cNvPr id="77" name="正方形/長方形 76"/>
        <xdr:cNvSpPr/>
      </xdr:nvSpPr>
      <xdr:spPr>
        <a:xfrm>
          <a:off x="6969190" y="4454371"/>
          <a:ext cx="2268000" cy="425758"/>
        </a:xfrm>
        <a:prstGeom prst="rect">
          <a:avLst/>
        </a:prstGeom>
        <a:solidFill>
          <a:schemeClr val="bg1"/>
        </a:solidFill>
        <a:ln w="12700" cmpd="sng">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複数教員が担当する授業科目は，担当するすべての教員を記入。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23</xdr:row>
      <xdr:rowOff>59318</xdr:rowOff>
    </xdr:from>
    <xdr:to>
      <xdr:col>10</xdr:col>
      <xdr:colOff>247749</xdr:colOff>
      <xdr:row>24</xdr:row>
      <xdr:rowOff>122918</xdr:rowOff>
    </xdr:to>
    <xdr:sp macro="" textlink="">
      <xdr:nvSpPr>
        <xdr:cNvPr id="78" name="円/楕円 77"/>
        <xdr:cNvSpPr/>
      </xdr:nvSpPr>
      <xdr:spPr>
        <a:xfrm>
          <a:off x="6870699" y="4488443"/>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p>
      </xdr:txBody>
    </xdr:sp>
    <xdr:clientData/>
  </xdr:twoCellAnchor>
  <xdr:twoCellAnchor>
    <xdr:from>
      <xdr:col>8</xdr:col>
      <xdr:colOff>752475</xdr:colOff>
      <xdr:row>19</xdr:row>
      <xdr:rowOff>147192</xdr:rowOff>
    </xdr:from>
    <xdr:to>
      <xdr:col>10</xdr:col>
      <xdr:colOff>247749</xdr:colOff>
      <xdr:row>19</xdr:row>
      <xdr:rowOff>149309</xdr:rowOff>
    </xdr:to>
    <xdr:cxnSp macro="">
      <xdr:nvCxnSpPr>
        <xdr:cNvPr id="87" name="直線矢印コネクタ 86"/>
        <xdr:cNvCxnSpPr>
          <a:stCxn id="89" idx="6"/>
        </xdr:cNvCxnSpPr>
      </xdr:nvCxnSpPr>
      <xdr:spPr>
        <a:xfrm flipH="1">
          <a:off x="5400675" y="3880992"/>
          <a:ext cx="1686024" cy="2117"/>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130240</xdr:colOff>
      <xdr:row>19</xdr:row>
      <xdr:rowOff>14169</xdr:rowOff>
    </xdr:from>
    <xdr:ext cx="2268000" cy="425758"/>
    <xdr:sp macro="" textlink="">
      <xdr:nvSpPr>
        <xdr:cNvPr id="88" name="正方形/長方形 87"/>
        <xdr:cNvSpPr/>
      </xdr:nvSpPr>
      <xdr:spPr>
        <a:xfrm>
          <a:off x="6969190" y="3976569"/>
          <a:ext cx="2268000" cy="425758"/>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オムニバス方式の場合</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併記も含む</a:t>
          </a:r>
          <a:r>
            <a:rPr kumimoji="1" lang="en-US" altLang="ja-JP" sz="1000">
              <a:solidFill>
                <a:schemeClr val="tx1"/>
              </a:solidFill>
              <a:latin typeface="Meiryo UI" pitchFamily="50" charset="-128"/>
              <a:ea typeface="Meiryo UI" pitchFamily="50" charset="-128"/>
              <a:cs typeface="Meiryo UI" pitchFamily="50" charset="-128"/>
            </a:rPr>
            <a:t>)</a:t>
          </a: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必ず担当教員ごとの担当回数を記入。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19</xdr:row>
      <xdr:rowOff>39192</xdr:rowOff>
    </xdr:from>
    <xdr:to>
      <xdr:col>10</xdr:col>
      <xdr:colOff>247749</xdr:colOff>
      <xdr:row>20</xdr:row>
      <xdr:rowOff>102792</xdr:rowOff>
    </xdr:to>
    <xdr:sp macro="" textlink="">
      <xdr:nvSpPr>
        <xdr:cNvPr id="89" name="円/楕円 88"/>
        <xdr:cNvSpPr/>
      </xdr:nvSpPr>
      <xdr:spPr>
        <a:xfrm>
          <a:off x="6870699" y="3772992"/>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p>
      </xdr:txBody>
    </xdr:sp>
    <xdr:clientData/>
  </xdr:twoCellAnchor>
  <xdr:twoCellAnchor>
    <xdr:from>
      <xdr:col>8</xdr:col>
      <xdr:colOff>509588</xdr:colOff>
      <xdr:row>11</xdr:row>
      <xdr:rowOff>8455</xdr:rowOff>
    </xdr:from>
    <xdr:to>
      <xdr:col>10</xdr:col>
      <xdr:colOff>130240</xdr:colOff>
      <xdr:row>14</xdr:row>
      <xdr:rowOff>95817</xdr:rowOff>
    </xdr:to>
    <xdr:cxnSp macro="">
      <xdr:nvCxnSpPr>
        <xdr:cNvPr id="91" name="直線矢印コネクタ 90"/>
        <xdr:cNvCxnSpPr>
          <a:stCxn id="92" idx="1"/>
          <a:endCxn id="100" idx="2"/>
        </xdr:cNvCxnSpPr>
      </xdr:nvCxnSpPr>
      <xdr:spPr>
        <a:xfrm rot="10800000">
          <a:off x="5157788" y="1989655"/>
          <a:ext cx="1811402" cy="773162"/>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130240</xdr:colOff>
      <xdr:row>10</xdr:row>
      <xdr:rowOff>92389</xdr:rowOff>
    </xdr:from>
    <xdr:ext cx="2268000" cy="1759456"/>
    <xdr:sp macro="" textlink="">
      <xdr:nvSpPr>
        <xdr:cNvPr id="92" name="正方形/長方形 91"/>
        <xdr:cNvSpPr/>
      </xdr:nvSpPr>
      <xdr:spPr>
        <a:xfrm>
          <a:off x="6969190" y="1883089"/>
          <a:ext cx="2268000" cy="1759456"/>
        </a:xfrm>
        <a:prstGeom prst="rect">
          <a:avLst/>
        </a:prstGeom>
        <a:solidFill>
          <a:schemeClr val="bg1"/>
        </a:solidFill>
        <a:ln w="25400" cmpd="dbl">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複数教員が担当する場合</a:t>
          </a:r>
          <a:r>
            <a:rPr kumimoji="1" lang="en-US" altLang="ja-JP" sz="1000">
              <a:solidFill>
                <a:schemeClr val="tx1"/>
              </a:solidFill>
              <a:latin typeface="Meiryo UI" pitchFamily="50" charset="-128"/>
              <a:ea typeface="Meiryo UI" pitchFamily="50" charset="-128"/>
              <a:cs typeface="Meiryo UI" pitchFamily="50" charset="-128"/>
            </a:rPr>
            <a:t>】</a:t>
          </a: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 クラス分け方式</a:t>
          </a:r>
          <a:r>
            <a:rPr kumimoji="1" lang="en-US" altLang="ja-JP" sz="1000">
              <a:solidFill>
                <a:schemeClr val="tx1"/>
              </a:solidFill>
              <a:latin typeface="Meiryo UI" pitchFamily="50" charset="-128"/>
              <a:ea typeface="Meiryo UI" pitchFamily="50" charset="-128"/>
              <a:cs typeface="Meiryo UI" pitchFamily="50" charset="-128"/>
            </a:rPr>
            <a:t>, </a:t>
          </a:r>
          <a:r>
            <a:rPr kumimoji="1" lang="ja-JP" altLang="en-US" sz="1000">
              <a:solidFill>
                <a:schemeClr val="tx1"/>
              </a:solidFill>
              <a:latin typeface="Meiryo UI" pitchFamily="50" charset="-128"/>
              <a:ea typeface="Meiryo UI" pitchFamily="50" charset="-128"/>
              <a:cs typeface="Meiryo UI" pitchFamily="50" charset="-128"/>
            </a:rPr>
            <a:t>オムニバス方式</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 複数教員担当方式</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連携教育科目のいずれであるか明記。</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複数の方式に該当する場合は該当する方式名を併記）</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 授業科目の全体概要のほか，各担当教員が担当する授業内容がわかるように記入。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11</xdr:row>
      <xdr:rowOff>21206</xdr:rowOff>
    </xdr:from>
    <xdr:to>
      <xdr:col>10</xdr:col>
      <xdr:colOff>247749</xdr:colOff>
      <xdr:row>12</xdr:row>
      <xdr:rowOff>46706</xdr:rowOff>
    </xdr:to>
    <xdr:sp macro="" textlink="">
      <xdr:nvSpPr>
        <xdr:cNvPr id="93" name="円/楕円 92"/>
        <xdr:cNvSpPr/>
      </xdr:nvSpPr>
      <xdr:spPr>
        <a:xfrm>
          <a:off x="6870699" y="2002406"/>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p>
      </xdr:txBody>
    </xdr:sp>
    <xdr:clientData/>
  </xdr:twoCellAnchor>
  <xdr:twoCellAnchor>
    <xdr:from>
      <xdr:col>5</xdr:col>
      <xdr:colOff>495300</xdr:colOff>
      <xdr:row>14</xdr:row>
      <xdr:rowOff>95816</xdr:rowOff>
    </xdr:from>
    <xdr:to>
      <xdr:col>10</xdr:col>
      <xdr:colOff>130240</xdr:colOff>
      <xdr:row>15</xdr:row>
      <xdr:rowOff>115369</xdr:rowOff>
    </xdr:to>
    <xdr:cxnSp macro="">
      <xdr:nvCxnSpPr>
        <xdr:cNvPr id="96" name="直線矢印コネクタ 95"/>
        <xdr:cNvCxnSpPr>
          <a:stCxn id="92" idx="1"/>
          <a:endCxn id="102" idx="0"/>
        </xdr:cNvCxnSpPr>
      </xdr:nvCxnSpPr>
      <xdr:spPr>
        <a:xfrm rot="10800000" flipV="1">
          <a:off x="3486150" y="2762816"/>
          <a:ext cx="3483040" cy="324353"/>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130240</xdr:colOff>
      <xdr:row>30</xdr:row>
      <xdr:rowOff>126145</xdr:rowOff>
    </xdr:from>
    <xdr:ext cx="2268000" cy="1259319"/>
    <xdr:sp macro="" textlink="">
      <xdr:nvSpPr>
        <xdr:cNvPr id="113" name="正方形/長方形 112"/>
        <xdr:cNvSpPr/>
      </xdr:nvSpPr>
      <xdr:spPr>
        <a:xfrm>
          <a:off x="6969190" y="6345970"/>
          <a:ext cx="2268000" cy="1259319"/>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複数教員方式の場合</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併記も含む</a:t>
          </a:r>
          <a:r>
            <a:rPr kumimoji="1" lang="en-US" altLang="ja-JP" sz="1000">
              <a:solidFill>
                <a:schemeClr val="tx1"/>
              </a:solidFill>
              <a:latin typeface="Meiryo UI" pitchFamily="50" charset="-128"/>
              <a:ea typeface="Meiryo UI" pitchFamily="50" charset="-128"/>
              <a:cs typeface="Meiryo UI" pitchFamily="50" charset="-128"/>
            </a:rPr>
            <a:t>)</a:t>
          </a: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＝授業内容の一部</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又は全部</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を複数の教員が共同で指導している場合</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⇒複数の教員が共同で指導している部分と単独で指導している部分がわかるように記入。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30</xdr:row>
      <xdr:rowOff>167898</xdr:rowOff>
    </xdr:from>
    <xdr:to>
      <xdr:col>10</xdr:col>
      <xdr:colOff>247749</xdr:colOff>
      <xdr:row>31</xdr:row>
      <xdr:rowOff>79098</xdr:rowOff>
    </xdr:to>
    <xdr:sp macro="" textlink="">
      <xdr:nvSpPr>
        <xdr:cNvPr id="114" name="円/楕円 113"/>
        <xdr:cNvSpPr/>
      </xdr:nvSpPr>
      <xdr:spPr>
        <a:xfrm>
          <a:off x="6870699" y="6044823"/>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p>
      </xdr:txBody>
    </xdr:sp>
    <xdr:clientData/>
  </xdr:twoCellAnchor>
  <xdr:oneCellAnchor>
    <xdr:from>
      <xdr:col>10</xdr:col>
      <xdr:colOff>130240</xdr:colOff>
      <xdr:row>47</xdr:row>
      <xdr:rowOff>47522</xdr:rowOff>
    </xdr:from>
    <xdr:ext cx="2268000" cy="768865"/>
    <xdr:sp macro="" textlink="">
      <xdr:nvSpPr>
        <xdr:cNvPr id="124" name="正方形/長方形 123"/>
        <xdr:cNvSpPr/>
      </xdr:nvSpPr>
      <xdr:spPr>
        <a:xfrm>
          <a:off x="6969190" y="9896372"/>
          <a:ext cx="2268000" cy="768865"/>
        </a:xfrm>
        <a:prstGeom prst="rect">
          <a:avLst/>
        </a:prstGeom>
        <a:solidFill>
          <a:schemeClr val="bg1"/>
        </a:solidFill>
        <a:ln w="12700" cmpd="sng">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「インターンシップ</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等の授業科目については，各担当教員の役割等</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○○系分野の学生の指導担当、事前・事後指導担当等）を記入。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47</xdr:row>
      <xdr:rowOff>72648</xdr:rowOff>
    </xdr:from>
    <xdr:to>
      <xdr:col>10</xdr:col>
      <xdr:colOff>247749</xdr:colOff>
      <xdr:row>48</xdr:row>
      <xdr:rowOff>136248</xdr:rowOff>
    </xdr:to>
    <xdr:sp macro="" textlink="">
      <xdr:nvSpPr>
        <xdr:cNvPr id="125" name="円/楕円 124"/>
        <xdr:cNvSpPr/>
      </xdr:nvSpPr>
      <xdr:spPr>
        <a:xfrm>
          <a:off x="6870699" y="9464298"/>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p>
      </xdr:txBody>
    </xdr:sp>
    <xdr:clientData/>
  </xdr:twoCellAnchor>
  <xdr:oneCellAnchor>
    <xdr:from>
      <xdr:col>10</xdr:col>
      <xdr:colOff>111190</xdr:colOff>
      <xdr:row>64</xdr:row>
      <xdr:rowOff>212023</xdr:rowOff>
    </xdr:from>
    <xdr:ext cx="2268000" cy="592470"/>
    <xdr:sp macro="" textlink="">
      <xdr:nvSpPr>
        <xdr:cNvPr id="128" name="正方形/長方形 127"/>
        <xdr:cNvSpPr/>
      </xdr:nvSpPr>
      <xdr:spPr>
        <a:xfrm>
          <a:off x="6950140" y="12918373"/>
          <a:ext cx="2268000" cy="592470"/>
        </a:xfrm>
        <a:prstGeom prst="rect">
          <a:avLst/>
        </a:prstGeom>
        <a:solidFill>
          <a:schemeClr val="bg1"/>
        </a:solidFill>
        <a:ln w="12700" cmpd="sng">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「特別研究」等の授業科目については，担当教員ごとに指導・担当する研究分野が明確になるよう記入。</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別紙も可</a:t>
          </a:r>
          <a:r>
            <a:rPr kumimoji="1" lang="en-US" altLang="ja-JP" sz="1000">
              <a:solidFill>
                <a:schemeClr val="tx1"/>
              </a:solidFill>
              <a:latin typeface="Meiryo UI" pitchFamily="50" charset="-128"/>
              <a:ea typeface="Meiryo UI" pitchFamily="50" charset="-128"/>
              <a:cs typeface="Meiryo UI" pitchFamily="50" charset="-128"/>
            </a:rPr>
            <a:t>)</a:t>
          </a:r>
        </a:p>
      </xdr:txBody>
    </xdr:sp>
    <xdr:clientData/>
  </xdr:oneCellAnchor>
  <xdr:twoCellAnchor>
    <xdr:from>
      <xdr:col>9</xdr:col>
      <xdr:colOff>1079499</xdr:colOff>
      <xdr:row>64</xdr:row>
      <xdr:rowOff>234676</xdr:rowOff>
    </xdr:from>
    <xdr:to>
      <xdr:col>10</xdr:col>
      <xdr:colOff>200124</xdr:colOff>
      <xdr:row>65</xdr:row>
      <xdr:rowOff>145876</xdr:rowOff>
    </xdr:to>
    <xdr:sp macro="" textlink="">
      <xdr:nvSpPr>
        <xdr:cNvPr id="129" name="円/楕円 128"/>
        <xdr:cNvSpPr/>
      </xdr:nvSpPr>
      <xdr:spPr>
        <a:xfrm>
          <a:off x="6823074" y="12941026"/>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p>
      </xdr:txBody>
    </xdr:sp>
    <xdr:clientData/>
  </xdr:twoCellAnchor>
  <xdr:twoCellAnchor>
    <xdr:from>
      <xdr:col>8</xdr:col>
      <xdr:colOff>19050</xdr:colOff>
      <xdr:row>32</xdr:row>
      <xdr:rowOff>0</xdr:rowOff>
    </xdr:from>
    <xdr:to>
      <xdr:col>9</xdr:col>
      <xdr:colOff>1047675</xdr:colOff>
      <xdr:row>34</xdr:row>
      <xdr:rowOff>171825</xdr:rowOff>
    </xdr:to>
    <xdr:sp macro="" textlink="">
      <xdr:nvSpPr>
        <xdr:cNvPr id="95" name="角丸四角形 94"/>
        <xdr:cNvSpPr/>
      </xdr:nvSpPr>
      <xdr:spPr>
        <a:xfrm>
          <a:off x="4667250" y="6677025"/>
          <a:ext cx="2124000" cy="590925"/>
        </a:xfrm>
        <a:prstGeom prst="roundRect">
          <a:avLst/>
        </a:prstGeom>
        <a:noFill/>
        <a:ln w="12700">
          <a:solidFill>
            <a:srgbClr val="FF99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xdr:col>
      <xdr:colOff>130240</xdr:colOff>
      <xdr:row>6</xdr:row>
      <xdr:rowOff>52363</xdr:rowOff>
    </xdr:from>
    <xdr:ext cx="2268000" cy="759182"/>
    <xdr:sp macro="" textlink="">
      <xdr:nvSpPr>
        <xdr:cNvPr id="98" name="正方形/長方形 97"/>
        <xdr:cNvSpPr/>
      </xdr:nvSpPr>
      <xdr:spPr>
        <a:xfrm>
          <a:off x="6969190" y="1081063"/>
          <a:ext cx="2268000" cy="759182"/>
        </a:xfrm>
        <a:prstGeom prst="rect">
          <a:avLst/>
        </a:prstGeom>
        <a:solidFill>
          <a:schemeClr val="bg1"/>
        </a:solidFill>
        <a:ln w="12700" cmpd="sng">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授業科目名</a:t>
          </a:r>
          <a:r>
            <a:rPr kumimoji="1" lang="ja-JP" altLang="en-US"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単位数及び授業形態</a:t>
          </a:r>
          <a:r>
            <a:rPr kumimoji="1" lang="ja-JP" altLang="en-US" sz="100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授業科目の配当年次</a:t>
          </a:r>
          <a:r>
            <a:rPr kumimoji="1" lang="ja-JP" altLang="en-US"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担当教員の職名及び氏名</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個人調書番号を付記</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授業の内容</a:t>
          </a:r>
          <a:r>
            <a:rPr kumimoji="1" lang="ja-JP" altLang="en-US" sz="1000">
              <a:solidFill>
                <a:schemeClr val="tx1"/>
              </a:solidFill>
              <a:latin typeface="Meiryo UI" pitchFamily="50" charset="-128"/>
              <a:ea typeface="Meiryo UI" pitchFamily="50" charset="-128"/>
              <a:cs typeface="Meiryo UI" pitchFamily="50" charset="-128"/>
            </a:rPr>
            <a:t>を必ず記入。</a:t>
          </a:r>
          <a:r>
            <a:rPr kumimoji="1" lang="ja-JP" altLang="ja-JP" sz="1000">
              <a:solidFill>
                <a:schemeClr val="tx1"/>
              </a:solidFill>
              <a:latin typeface="Meiryo UI" pitchFamily="50" charset="-128"/>
              <a:ea typeface="Meiryo UI" pitchFamily="50" charset="-128"/>
              <a:cs typeface="Meiryo UI" pitchFamily="50" charset="-128"/>
            </a:rPr>
            <a:t> </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6</xdr:row>
      <xdr:rowOff>72648</xdr:rowOff>
    </xdr:from>
    <xdr:to>
      <xdr:col>10</xdr:col>
      <xdr:colOff>247749</xdr:colOff>
      <xdr:row>7</xdr:row>
      <xdr:rowOff>98148</xdr:rowOff>
    </xdr:to>
    <xdr:sp macro="" textlink="">
      <xdr:nvSpPr>
        <xdr:cNvPr id="99" name="円/楕円 98"/>
        <xdr:cNvSpPr/>
      </xdr:nvSpPr>
      <xdr:spPr>
        <a:xfrm>
          <a:off x="6870699" y="1101348"/>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p>
      </xdr:txBody>
    </xdr:sp>
    <xdr:clientData/>
  </xdr:twoCellAnchor>
  <xdr:oneCellAnchor>
    <xdr:from>
      <xdr:col>7</xdr:col>
      <xdr:colOff>581025</xdr:colOff>
      <xdr:row>9</xdr:row>
      <xdr:rowOff>124895</xdr:rowOff>
    </xdr:from>
    <xdr:ext cx="1095375" cy="264560"/>
    <xdr:sp macro="" textlink="">
      <xdr:nvSpPr>
        <xdr:cNvPr id="100" name="正方形/長方形 99"/>
        <xdr:cNvSpPr/>
      </xdr:nvSpPr>
      <xdr:spPr>
        <a:xfrm>
          <a:off x="4610100" y="1725095"/>
          <a:ext cx="1095375" cy="264560"/>
        </a:xfrm>
        <a:prstGeom prst="rect">
          <a:avLst/>
        </a:prstGeom>
        <a:no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2</xdr:col>
      <xdr:colOff>171450</xdr:colOff>
      <xdr:row>15</xdr:row>
      <xdr:rowOff>115370</xdr:rowOff>
    </xdr:from>
    <xdr:ext cx="4514850" cy="264560"/>
    <xdr:sp macro="" textlink="">
      <xdr:nvSpPr>
        <xdr:cNvPr id="102" name="正方形/長方形 101"/>
        <xdr:cNvSpPr/>
      </xdr:nvSpPr>
      <xdr:spPr>
        <a:xfrm>
          <a:off x="1228725" y="3087170"/>
          <a:ext cx="4514850" cy="264560"/>
        </a:xfrm>
        <a:prstGeom prst="rect">
          <a:avLst/>
        </a:prstGeom>
        <a:no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1</xdr:col>
      <xdr:colOff>400050</xdr:colOff>
      <xdr:row>5</xdr:row>
      <xdr:rowOff>129661</xdr:rowOff>
    </xdr:from>
    <xdr:ext cx="542925" cy="292704"/>
    <xdr:sp macro="" textlink="">
      <xdr:nvSpPr>
        <xdr:cNvPr id="106" name="角丸四角形 105"/>
        <xdr:cNvSpPr/>
      </xdr:nvSpPr>
      <xdr:spPr>
        <a:xfrm>
          <a:off x="695325" y="986911"/>
          <a:ext cx="542925" cy="292704"/>
        </a:xfrm>
        <a:prstGeom prst="roundRect">
          <a:avLst/>
        </a:prstGeom>
        <a:noFill/>
        <a:ln w="12700" cmpd="sng">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4</xdr:col>
      <xdr:colOff>419100</xdr:colOff>
      <xdr:row>5</xdr:row>
      <xdr:rowOff>113969</xdr:rowOff>
    </xdr:from>
    <xdr:ext cx="1333500" cy="609930"/>
    <xdr:sp macro="" textlink="">
      <xdr:nvSpPr>
        <xdr:cNvPr id="107" name="L 字 106"/>
        <xdr:cNvSpPr/>
      </xdr:nvSpPr>
      <xdr:spPr>
        <a:xfrm flipH="1" flipV="1">
          <a:off x="2695575" y="1199819"/>
          <a:ext cx="1333500" cy="609930"/>
        </a:xfrm>
        <a:prstGeom prst="corner">
          <a:avLst>
            <a:gd name="adj1" fmla="val 50000"/>
            <a:gd name="adj2" fmla="val 44332"/>
          </a:avLst>
        </a:prstGeom>
        <a:noFill/>
        <a:ln w="12700" cmpd="sng">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oneCellAnchor>
    <xdr:from>
      <xdr:col>7</xdr:col>
      <xdr:colOff>38100</xdr:colOff>
      <xdr:row>5</xdr:row>
      <xdr:rowOff>129661</xdr:rowOff>
    </xdr:from>
    <xdr:ext cx="542925" cy="292704"/>
    <xdr:sp macro="" textlink="">
      <xdr:nvSpPr>
        <xdr:cNvPr id="108" name="角丸四角形 107"/>
        <xdr:cNvSpPr/>
      </xdr:nvSpPr>
      <xdr:spPr>
        <a:xfrm>
          <a:off x="4067175" y="986911"/>
          <a:ext cx="542925" cy="292704"/>
        </a:xfrm>
        <a:prstGeom prst="roundRect">
          <a:avLst/>
        </a:prstGeom>
        <a:noFill/>
        <a:ln w="12700" cmpd="sng">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8</xdr:col>
      <xdr:colOff>209550</xdr:colOff>
      <xdr:row>5</xdr:row>
      <xdr:rowOff>129661</xdr:rowOff>
    </xdr:from>
    <xdr:ext cx="647700" cy="292704"/>
    <xdr:sp macro="" textlink="">
      <xdr:nvSpPr>
        <xdr:cNvPr id="109" name="角丸四角形 108"/>
        <xdr:cNvSpPr/>
      </xdr:nvSpPr>
      <xdr:spPr>
        <a:xfrm>
          <a:off x="4857750" y="986911"/>
          <a:ext cx="647700" cy="292704"/>
        </a:xfrm>
        <a:prstGeom prst="roundRect">
          <a:avLst/>
        </a:prstGeom>
        <a:noFill/>
        <a:ln w="12700" cmpd="sng">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9</xdr:col>
      <xdr:colOff>228600</xdr:colOff>
      <xdr:row>5</xdr:row>
      <xdr:rowOff>129661</xdr:rowOff>
    </xdr:from>
    <xdr:ext cx="647700" cy="292704"/>
    <xdr:sp macro="" textlink="">
      <xdr:nvSpPr>
        <xdr:cNvPr id="110" name="角丸四角形 109"/>
        <xdr:cNvSpPr/>
      </xdr:nvSpPr>
      <xdr:spPr>
        <a:xfrm>
          <a:off x="5972175" y="986911"/>
          <a:ext cx="647700" cy="292704"/>
        </a:xfrm>
        <a:prstGeom prst="roundRect">
          <a:avLst/>
        </a:prstGeom>
        <a:noFill/>
        <a:ln w="12700" cmpd="sng">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1</xdr:col>
      <xdr:colOff>57151</xdr:colOff>
      <xdr:row>14</xdr:row>
      <xdr:rowOff>228348</xdr:rowOff>
    </xdr:from>
    <xdr:ext cx="609600" cy="292704"/>
    <xdr:sp macro="" textlink="">
      <xdr:nvSpPr>
        <xdr:cNvPr id="112" name="角丸四角形 111"/>
        <xdr:cNvSpPr/>
      </xdr:nvSpPr>
      <xdr:spPr>
        <a:xfrm>
          <a:off x="352426" y="2895348"/>
          <a:ext cx="609600" cy="292704"/>
        </a:xfrm>
        <a:prstGeom prst="roundRect">
          <a:avLst/>
        </a:prstGeom>
        <a:noFill/>
        <a:ln w="12700" cmpd="sng">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0</xdr:col>
      <xdr:colOff>44724</xdr:colOff>
      <xdr:row>1</xdr:row>
      <xdr:rowOff>48482</xdr:rowOff>
    </xdr:from>
    <xdr:ext cx="3204000" cy="648000"/>
    <xdr:sp macro="" textlink="">
      <xdr:nvSpPr>
        <xdr:cNvPr id="103" name="正方形/長方形 102"/>
        <xdr:cNvSpPr/>
      </xdr:nvSpPr>
      <xdr:spPr>
        <a:xfrm>
          <a:off x="44724" y="219932"/>
          <a:ext cx="3204000" cy="648000"/>
        </a:xfrm>
        <a:prstGeom prst="rect">
          <a:avLst/>
        </a:prstGeom>
        <a:solidFill>
          <a:schemeClr val="bg1"/>
        </a:solidFill>
        <a:ln w="25400" cmpd="dbl">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rIns="108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 複数の専攻について申出を行う場合は，専攻ごとに作成。</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 講義要目の前に，各授業科目名と掲載ページを記載した講義要目目次を添付。</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oneCellAnchor>
    <xdr:from>
      <xdr:col>3</xdr:col>
      <xdr:colOff>571500</xdr:colOff>
      <xdr:row>22</xdr:row>
      <xdr:rowOff>171450</xdr:rowOff>
    </xdr:from>
    <xdr:ext cx="1838325" cy="514350"/>
    <xdr:sp macro="" textlink="">
      <xdr:nvSpPr>
        <xdr:cNvPr id="53" name="角丸四角形 52"/>
        <xdr:cNvSpPr/>
      </xdr:nvSpPr>
      <xdr:spPr>
        <a:xfrm>
          <a:off x="2238375" y="4410075"/>
          <a:ext cx="1838325" cy="514350"/>
        </a:xfrm>
        <a:prstGeom prst="roundRect">
          <a:avLst/>
        </a:prstGeom>
        <a:noFill/>
        <a:ln w="12700" cmpd="sng">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oneCellAnchor>
    <xdr:from>
      <xdr:col>10</xdr:col>
      <xdr:colOff>104775</xdr:colOff>
      <xdr:row>69</xdr:row>
      <xdr:rowOff>19049</xdr:rowOff>
    </xdr:from>
    <xdr:ext cx="2236315" cy="923925"/>
    <xdr:sp macro="" textlink="">
      <xdr:nvSpPr>
        <xdr:cNvPr id="55" name="正方形/長方形 54"/>
        <xdr:cNvSpPr/>
      </xdr:nvSpPr>
      <xdr:spPr>
        <a:xfrm>
          <a:off x="6943725" y="13754099"/>
          <a:ext cx="2236315" cy="923925"/>
        </a:xfrm>
        <a:prstGeom prst="rect">
          <a:avLst/>
        </a:prstGeom>
        <a:solidFill>
          <a:schemeClr val="bg1"/>
        </a:solidFill>
        <a:ln w="12700" cmpd="sng">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no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特例適用専攻科の申出も行う場合，学修総まとめ科目に該当する授業科目については，担当教員のテーマ名及び指導教員・指導補助教員の区別を明記。</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9</xdr:col>
      <xdr:colOff>1085850</xdr:colOff>
      <xdr:row>69</xdr:row>
      <xdr:rowOff>9524</xdr:rowOff>
    </xdr:from>
    <xdr:to>
      <xdr:col>10</xdr:col>
      <xdr:colOff>206475</xdr:colOff>
      <xdr:row>70</xdr:row>
      <xdr:rowOff>111224</xdr:rowOff>
    </xdr:to>
    <xdr:sp macro="" textlink="">
      <xdr:nvSpPr>
        <xdr:cNvPr id="56" name="円/楕円 55"/>
        <xdr:cNvSpPr/>
      </xdr:nvSpPr>
      <xdr:spPr>
        <a:xfrm>
          <a:off x="6829425" y="13744574"/>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p>
      </xdr:txBody>
    </xdr:sp>
    <xdr:clientData/>
  </xdr:twoCellAnchor>
  <xdr:twoCellAnchor>
    <xdr:from>
      <xdr:col>6</xdr:col>
      <xdr:colOff>181572</xdr:colOff>
      <xdr:row>66</xdr:row>
      <xdr:rowOff>49867</xdr:rowOff>
    </xdr:from>
    <xdr:to>
      <xdr:col>10</xdr:col>
      <xdr:colOff>111191</xdr:colOff>
      <xdr:row>69</xdr:row>
      <xdr:rowOff>107155</xdr:rowOff>
    </xdr:to>
    <xdr:cxnSp macro="">
      <xdr:nvCxnSpPr>
        <xdr:cNvPr id="58" name="直線矢印コネクタ 95"/>
        <xdr:cNvCxnSpPr>
          <a:stCxn id="128" idx="1"/>
          <a:endCxn id="62" idx="0"/>
        </xdr:cNvCxnSpPr>
      </xdr:nvCxnSpPr>
      <xdr:spPr>
        <a:xfrm rot="10800000" flipV="1">
          <a:off x="3949900" y="13236039"/>
          <a:ext cx="2995479" cy="628788"/>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696516</xdr:colOff>
      <xdr:row>69</xdr:row>
      <xdr:rowOff>107155</xdr:rowOff>
    </xdr:from>
    <xdr:ext cx="5911453" cy="672703"/>
    <xdr:sp macro="" textlink="">
      <xdr:nvSpPr>
        <xdr:cNvPr id="62" name="角丸四角形 61"/>
        <xdr:cNvSpPr/>
      </xdr:nvSpPr>
      <xdr:spPr>
        <a:xfrm>
          <a:off x="994172" y="13864827"/>
          <a:ext cx="5911453" cy="672703"/>
        </a:xfrm>
        <a:prstGeom prst="roundRect">
          <a:avLst/>
        </a:prstGeom>
        <a:noFill/>
        <a:ln w="12700" cmpd="sng">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twoCellAnchor>
    <xdr:from>
      <xdr:col>9</xdr:col>
      <xdr:colOff>994171</xdr:colOff>
      <xdr:row>71</xdr:row>
      <xdr:rowOff>77392</xdr:rowOff>
    </xdr:from>
    <xdr:to>
      <xdr:col>10</xdr:col>
      <xdr:colOff>101203</xdr:colOff>
      <xdr:row>71</xdr:row>
      <xdr:rowOff>77392</xdr:rowOff>
    </xdr:to>
    <xdr:cxnSp macro="">
      <xdr:nvCxnSpPr>
        <xdr:cNvPr id="64" name="直線矢印コネクタ 95"/>
        <xdr:cNvCxnSpPr/>
      </xdr:nvCxnSpPr>
      <xdr:spPr>
        <a:xfrm flipH="1">
          <a:off x="6732984" y="14138673"/>
          <a:ext cx="202407"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122459</xdr:colOff>
      <xdr:row>10</xdr:row>
      <xdr:rowOff>241898</xdr:rowOff>
    </xdr:from>
    <xdr:to>
      <xdr:col>12</xdr:col>
      <xdr:colOff>353175</xdr:colOff>
      <xdr:row>12</xdr:row>
      <xdr:rowOff>60923</xdr:rowOff>
    </xdr:to>
    <xdr:sp macro="" textlink="">
      <xdr:nvSpPr>
        <xdr:cNvPr id="11" name="正方形/長方形 10"/>
        <xdr:cNvSpPr/>
      </xdr:nvSpPr>
      <xdr:spPr>
        <a:xfrm>
          <a:off x="7048495" y="2473469"/>
          <a:ext cx="230716" cy="417740"/>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12</xdr:col>
      <xdr:colOff>108852</xdr:colOff>
      <xdr:row>16</xdr:row>
      <xdr:rowOff>276522</xdr:rowOff>
    </xdr:from>
    <xdr:to>
      <xdr:col>12</xdr:col>
      <xdr:colOff>339568</xdr:colOff>
      <xdr:row>18</xdr:row>
      <xdr:rowOff>25847</xdr:rowOff>
    </xdr:to>
    <xdr:sp macro="" textlink="">
      <xdr:nvSpPr>
        <xdr:cNvPr id="12" name="正方形/長方形 11"/>
        <xdr:cNvSpPr/>
      </xdr:nvSpPr>
      <xdr:spPr>
        <a:xfrm>
          <a:off x="7034888" y="4603593"/>
          <a:ext cx="230716" cy="348040"/>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12</xdr:col>
      <xdr:colOff>224210</xdr:colOff>
      <xdr:row>12</xdr:row>
      <xdr:rowOff>60923</xdr:rowOff>
    </xdr:from>
    <xdr:to>
      <xdr:col>12</xdr:col>
      <xdr:colOff>237817</xdr:colOff>
      <xdr:row>16</xdr:row>
      <xdr:rowOff>276522</xdr:rowOff>
    </xdr:to>
    <xdr:cxnSp macro="">
      <xdr:nvCxnSpPr>
        <xdr:cNvPr id="13" name="直線矢印コネクタ 12"/>
        <xdr:cNvCxnSpPr>
          <a:stCxn id="11" idx="2"/>
          <a:endCxn id="12" idx="0"/>
        </xdr:cNvCxnSpPr>
      </xdr:nvCxnSpPr>
      <xdr:spPr>
        <a:xfrm flipH="1">
          <a:off x="7150246" y="2891209"/>
          <a:ext cx="13607" cy="171238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136066</xdr:colOff>
      <xdr:row>21</xdr:row>
      <xdr:rowOff>255505</xdr:rowOff>
    </xdr:from>
    <xdr:to>
      <xdr:col>12</xdr:col>
      <xdr:colOff>366782</xdr:colOff>
      <xdr:row>23</xdr:row>
      <xdr:rowOff>60923</xdr:rowOff>
    </xdr:to>
    <xdr:sp macro="" textlink="">
      <xdr:nvSpPr>
        <xdr:cNvPr id="14" name="正方形/長方形 13"/>
        <xdr:cNvSpPr/>
      </xdr:nvSpPr>
      <xdr:spPr>
        <a:xfrm>
          <a:off x="7062102" y="6038541"/>
          <a:ext cx="230716" cy="404132"/>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12</xdr:col>
      <xdr:colOff>149673</xdr:colOff>
      <xdr:row>26</xdr:row>
      <xdr:rowOff>276525</xdr:rowOff>
    </xdr:from>
    <xdr:to>
      <xdr:col>12</xdr:col>
      <xdr:colOff>380389</xdr:colOff>
      <xdr:row>28</xdr:row>
      <xdr:rowOff>92375</xdr:rowOff>
    </xdr:to>
    <xdr:sp macro="" textlink="">
      <xdr:nvSpPr>
        <xdr:cNvPr id="15" name="正方形/長方形 14"/>
        <xdr:cNvSpPr/>
      </xdr:nvSpPr>
      <xdr:spPr>
        <a:xfrm>
          <a:off x="7075709" y="7869311"/>
          <a:ext cx="230716" cy="414564"/>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12</xdr:col>
      <xdr:colOff>251424</xdr:colOff>
      <xdr:row>23</xdr:row>
      <xdr:rowOff>60923</xdr:rowOff>
    </xdr:from>
    <xdr:to>
      <xdr:col>12</xdr:col>
      <xdr:colOff>265031</xdr:colOff>
      <xdr:row>26</xdr:row>
      <xdr:rowOff>276525</xdr:rowOff>
    </xdr:to>
    <xdr:cxnSp macro="">
      <xdr:nvCxnSpPr>
        <xdr:cNvPr id="16" name="直線矢印コネクタ 15"/>
        <xdr:cNvCxnSpPr>
          <a:stCxn id="14" idx="2"/>
          <a:endCxn id="15" idx="0"/>
        </xdr:cNvCxnSpPr>
      </xdr:nvCxnSpPr>
      <xdr:spPr>
        <a:xfrm>
          <a:off x="7177460" y="6442673"/>
          <a:ext cx="13607" cy="142663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122459</xdr:colOff>
      <xdr:row>30</xdr:row>
      <xdr:rowOff>228291</xdr:rowOff>
    </xdr:from>
    <xdr:to>
      <xdr:col>12</xdr:col>
      <xdr:colOff>353175</xdr:colOff>
      <xdr:row>32</xdr:row>
      <xdr:rowOff>74530</xdr:rowOff>
    </xdr:to>
    <xdr:sp macro="" textlink="">
      <xdr:nvSpPr>
        <xdr:cNvPr id="17" name="正方形/長方形 16"/>
        <xdr:cNvSpPr/>
      </xdr:nvSpPr>
      <xdr:spPr>
        <a:xfrm>
          <a:off x="7048495" y="8991291"/>
          <a:ext cx="230716" cy="417739"/>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12</xdr:col>
      <xdr:colOff>122459</xdr:colOff>
      <xdr:row>33</xdr:row>
      <xdr:rowOff>111732</xdr:rowOff>
    </xdr:from>
    <xdr:to>
      <xdr:col>12</xdr:col>
      <xdr:colOff>353175</xdr:colOff>
      <xdr:row>34</xdr:row>
      <xdr:rowOff>160416</xdr:rowOff>
    </xdr:to>
    <xdr:sp macro="" textlink="">
      <xdr:nvSpPr>
        <xdr:cNvPr id="18" name="正方形/長方形 17"/>
        <xdr:cNvSpPr/>
      </xdr:nvSpPr>
      <xdr:spPr>
        <a:xfrm>
          <a:off x="7048495" y="9745589"/>
          <a:ext cx="230716" cy="34804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12</xdr:col>
      <xdr:colOff>247342</xdr:colOff>
      <xdr:row>32</xdr:row>
      <xdr:rowOff>74530</xdr:rowOff>
    </xdr:from>
    <xdr:to>
      <xdr:col>12</xdr:col>
      <xdr:colOff>247342</xdr:colOff>
      <xdr:row>33</xdr:row>
      <xdr:rowOff>111732</xdr:rowOff>
    </xdr:to>
    <xdr:cxnSp macro="">
      <xdr:nvCxnSpPr>
        <xdr:cNvPr id="19" name="直線矢印コネクタ 18"/>
        <xdr:cNvCxnSpPr>
          <a:stCxn id="17" idx="2"/>
          <a:endCxn id="18" idx="0"/>
        </xdr:cNvCxnSpPr>
      </xdr:nvCxnSpPr>
      <xdr:spPr>
        <a:xfrm>
          <a:off x="7173378" y="9409030"/>
          <a:ext cx="0" cy="336559"/>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423998</xdr:colOff>
      <xdr:row>48</xdr:row>
      <xdr:rowOff>159332</xdr:rowOff>
    </xdr:from>
    <xdr:to>
      <xdr:col>13</xdr:col>
      <xdr:colOff>275167</xdr:colOff>
      <xdr:row>48</xdr:row>
      <xdr:rowOff>159332</xdr:rowOff>
    </xdr:to>
    <xdr:cxnSp macro="">
      <xdr:nvCxnSpPr>
        <xdr:cNvPr id="80" name="直線矢印コネクタ 79"/>
        <xdr:cNvCxnSpPr>
          <a:endCxn id="83" idx="3"/>
        </xdr:cNvCxnSpPr>
      </xdr:nvCxnSpPr>
      <xdr:spPr>
        <a:xfrm flipH="1" flipV="1">
          <a:off x="7366665" y="13907082"/>
          <a:ext cx="1682085"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42333</xdr:colOff>
      <xdr:row>29</xdr:row>
      <xdr:rowOff>171857</xdr:rowOff>
    </xdr:from>
    <xdr:to>
      <xdr:col>13</xdr:col>
      <xdr:colOff>104337</xdr:colOff>
      <xdr:row>29</xdr:row>
      <xdr:rowOff>171857</xdr:rowOff>
    </xdr:to>
    <xdr:cxnSp macro="">
      <xdr:nvCxnSpPr>
        <xdr:cNvPr id="200" name="直線矢印コネクタ 199"/>
        <xdr:cNvCxnSpPr/>
      </xdr:nvCxnSpPr>
      <xdr:spPr>
        <a:xfrm flipH="1">
          <a:off x="5334000" y="7961190"/>
          <a:ext cx="3004170"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154575</xdr:colOff>
      <xdr:row>11</xdr:row>
      <xdr:rowOff>4350</xdr:rowOff>
    </xdr:from>
    <xdr:to>
      <xdr:col>1</xdr:col>
      <xdr:colOff>154575</xdr:colOff>
      <xdr:row>19</xdr:row>
      <xdr:rowOff>16526</xdr:rowOff>
    </xdr:to>
    <xdr:cxnSp macro="">
      <xdr:nvCxnSpPr>
        <xdr:cNvPr id="284" name="直線矢印コネクタ 283"/>
        <xdr:cNvCxnSpPr>
          <a:stCxn id="282" idx="2"/>
          <a:endCxn id="283" idx="0"/>
        </xdr:cNvCxnSpPr>
      </xdr:nvCxnSpPr>
      <xdr:spPr>
        <a:xfrm>
          <a:off x="745125" y="2547525"/>
          <a:ext cx="0" cy="2145776"/>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444500</xdr:colOff>
      <xdr:row>23</xdr:row>
      <xdr:rowOff>103673</xdr:rowOff>
    </xdr:from>
    <xdr:to>
      <xdr:col>13</xdr:col>
      <xdr:colOff>104337</xdr:colOff>
      <xdr:row>23</xdr:row>
      <xdr:rowOff>103673</xdr:rowOff>
    </xdr:to>
    <xdr:cxnSp macro="">
      <xdr:nvCxnSpPr>
        <xdr:cNvPr id="192" name="直線矢印コネクタ 191"/>
        <xdr:cNvCxnSpPr>
          <a:stCxn id="110" idx="1"/>
        </xdr:cNvCxnSpPr>
      </xdr:nvCxnSpPr>
      <xdr:spPr>
        <a:xfrm flipH="1">
          <a:off x="5132917" y="6347840"/>
          <a:ext cx="2919503"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923925</xdr:colOff>
      <xdr:row>25</xdr:row>
      <xdr:rowOff>141162</xdr:rowOff>
    </xdr:from>
    <xdr:to>
      <xdr:col>13</xdr:col>
      <xdr:colOff>235027</xdr:colOff>
      <xdr:row>25</xdr:row>
      <xdr:rowOff>142875</xdr:rowOff>
    </xdr:to>
    <xdr:cxnSp macro="">
      <xdr:nvCxnSpPr>
        <xdr:cNvPr id="213" name="直線矢印コネクタ 212"/>
        <xdr:cNvCxnSpPr/>
      </xdr:nvCxnSpPr>
      <xdr:spPr>
        <a:xfrm flipH="1">
          <a:off x="3952875" y="6789612"/>
          <a:ext cx="4502227" cy="1713"/>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349250</xdr:colOff>
      <xdr:row>27</xdr:row>
      <xdr:rowOff>160213</xdr:rowOff>
    </xdr:from>
    <xdr:to>
      <xdr:col>13</xdr:col>
      <xdr:colOff>235028</xdr:colOff>
      <xdr:row>27</xdr:row>
      <xdr:rowOff>160213</xdr:rowOff>
    </xdr:to>
    <xdr:cxnSp macro="">
      <xdr:nvCxnSpPr>
        <xdr:cNvPr id="217" name="直線矢印コネクタ 216"/>
        <xdr:cNvCxnSpPr/>
      </xdr:nvCxnSpPr>
      <xdr:spPr>
        <a:xfrm flipH="1">
          <a:off x="6582833" y="7335713"/>
          <a:ext cx="1886028"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476257</xdr:colOff>
      <xdr:row>12</xdr:row>
      <xdr:rowOff>290442</xdr:rowOff>
    </xdr:from>
    <xdr:to>
      <xdr:col>13</xdr:col>
      <xdr:colOff>1238337</xdr:colOff>
      <xdr:row>13</xdr:row>
      <xdr:rowOff>142878</xdr:rowOff>
    </xdr:to>
    <xdr:cxnSp macro="">
      <xdr:nvCxnSpPr>
        <xdr:cNvPr id="132" name="直線矢印コネクタ 131"/>
        <xdr:cNvCxnSpPr/>
      </xdr:nvCxnSpPr>
      <xdr:spPr>
        <a:xfrm rot="5400000">
          <a:off x="7275788" y="1068578"/>
          <a:ext cx="159352" cy="4233413"/>
        </a:xfrm>
        <a:prstGeom prst="bentConnector2">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304819</xdr:colOff>
      <xdr:row>20</xdr:row>
      <xdr:rowOff>161085</xdr:rowOff>
    </xdr:from>
    <xdr:to>
      <xdr:col>13</xdr:col>
      <xdr:colOff>1238337</xdr:colOff>
      <xdr:row>20</xdr:row>
      <xdr:rowOff>282573</xdr:rowOff>
    </xdr:to>
    <xdr:cxnSp macro="">
      <xdr:nvCxnSpPr>
        <xdr:cNvPr id="157" name="直線矢印コネクタ 131"/>
        <xdr:cNvCxnSpPr>
          <a:stCxn id="98" idx="2"/>
        </xdr:cNvCxnSpPr>
      </xdr:nvCxnSpPr>
      <xdr:spPr>
        <a:xfrm rot="5400000">
          <a:off x="7986876" y="4046611"/>
          <a:ext cx="121488" cy="2277601"/>
        </a:xfrm>
        <a:prstGeom prst="bentConnector2">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137583</xdr:colOff>
      <xdr:row>23</xdr:row>
      <xdr:rowOff>291853</xdr:rowOff>
    </xdr:from>
    <xdr:to>
      <xdr:col>13</xdr:col>
      <xdr:colOff>1238338</xdr:colOff>
      <xdr:row>24</xdr:row>
      <xdr:rowOff>148166</xdr:rowOff>
    </xdr:to>
    <xdr:cxnSp macro="">
      <xdr:nvCxnSpPr>
        <xdr:cNvPr id="196" name="直線矢印コネクタ 131"/>
        <xdr:cNvCxnSpPr/>
      </xdr:nvCxnSpPr>
      <xdr:spPr>
        <a:xfrm rot="10800000" flipV="1">
          <a:off x="6297083" y="6229103"/>
          <a:ext cx="2889338" cy="163230"/>
        </a:xfrm>
        <a:prstGeom prst="bentConnector3">
          <a:avLst>
            <a:gd name="adj1" fmla="val -182"/>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772584</xdr:colOff>
      <xdr:row>30</xdr:row>
      <xdr:rowOff>140004</xdr:rowOff>
    </xdr:from>
    <xdr:to>
      <xdr:col>13</xdr:col>
      <xdr:colOff>1174838</xdr:colOff>
      <xdr:row>30</xdr:row>
      <xdr:rowOff>140004</xdr:rowOff>
    </xdr:to>
    <xdr:cxnSp macro="">
      <xdr:nvCxnSpPr>
        <xdr:cNvPr id="204" name="直線矢印コネクタ 131"/>
        <xdr:cNvCxnSpPr/>
      </xdr:nvCxnSpPr>
      <xdr:spPr>
        <a:xfrm flipH="1">
          <a:off x="7821084" y="8236254"/>
          <a:ext cx="1301837" cy="0"/>
        </a:xfrm>
        <a:prstGeom prst="straightConnector1">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105833</xdr:colOff>
      <xdr:row>15</xdr:row>
      <xdr:rowOff>63829</xdr:rowOff>
    </xdr:from>
    <xdr:to>
      <xdr:col>13</xdr:col>
      <xdr:colOff>1238338</xdr:colOff>
      <xdr:row>15</xdr:row>
      <xdr:rowOff>158753</xdr:rowOff>
    </xdr:to>
    <xdr:cxnSp macro="">
      <xdr:nvCxnSpPr>
        <xdr:cNvPr id="91" name="直線矢印コネクタ 131"/>
        <xdr:cNvCxnSpPr/>
      </xdr:nvCxnSpPr>
      <xdr:spPr>
        <a:xfrm rot="10800000" flipV="1">
          <a:off x="5820833" y="3799746"/>
          <a:ext cx="3365588" cy="94924"/>
        </a:xfrm>
        <a:prstGeom prst="bentConnector3">
          <a:avLst>
            <a:gd name="adj1" fmla="val -313"/>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889001</xdr:colOff>
      <xdr:row>44</xdr:row>
      <xdr:rowOff>98083</xdr:rowOff>
    </xdr:from>
    <xdr:to>
      <xdr:col>13</xdr:col>
      <xdr:colOff>1227762</xdr:colOff>
      <xdr:row>45</xdr:row>
      <xdr:rowOff>169333</xdr:rowOff>
    </xdr:to>
    <xdr:cxnSp macro="">
      <xdr:nvCxnSpPr>
        <xdr:cNvPr id="116" name="直線矢印コネクタ 131"/>
        <xdr:cNvCxnSpPr>
          <a:stCxn id="118" idx="2"/>
        </xdr:cNvCxnSpPr>
      </xdr:nvCxnSpPr>
      <xdr:spPr>
        <a:xfrm rot="5400000">
          <a:off x="8378173" y="12061078"/>
          <a:ext cx="357000" cy="1238344"/>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432536</xdr:colOff>
      <xdr:row>49</xdr:row>
      <xdr:rowOff>148164</xdr:rowOff>
    </xdr:from>
    <xdr:to>
      <xdr:col>13</xdr:col>
      <xdr:colOff>1640417</xdr:colOff>
      <xdr:row>49</xdr:row>
      <xdr:rowOff>148164</xdr:rowOff>
    </xdr:to>
    <xdr:cxnSp macro="">
      <xdr:nvCxnSpPr>
        <xdr:cNvPr id="124" name="直線矢印コネクタ 131"/>
        <xdr:cNvCxnSpPr/>
      </xdr:nvCxnSpPr>
      <xdr:spPr>
        <a:xfrm flipH="1">
          <a:off x="7036536" y="13821831"/>
          <a:ext cx="2551964" cy="0"/>
        </a:xfrm>
        <a:prstGeom prst="straightConnector1">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264584</xdr:colOff>
      <xdr:row>54</xdr:row>
      <xdr:rowOff>114710</xdr:rowOff>
    </xdr:from>
    <xdr:to>
      <xdr:col>8</xdr:col>
      <xdr:colOff>117061</xdr:colOff>
      <xdr:row>54</xdr:row>
      <xdr:rowOff>114710</xdr:rowOff>
    </xdr:to>
    <xdr:cxnSp macro="">
      <xdr:nvCxnSpPr>
        <xdr:cNvPr id="160" name="直線矢印コネクタ 159"/>
        <xdr:cNvCxnSpPr/>
      </xdr:nvCxnSpPr>
      <xdr:spPr>
        <a:xfrm flipH="1">
          <a:off x="4953001" y="14920793"/>
          <a:ext cx="519227"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169334</xdr:colOff>
      <xdr:row>37</xdr:row>
      <xdr:rowOff>118948</xdr:rowOff>
    </xdr:from>
    <xdr:to>
      <xdr:col>13</xdr:col>
      <xdr:colOff>235027</xdr:colOff>
      <xdr:row>37</xdr:row>
      <xdr:rowOff>118948</xdr:rowOff>
    </xdr:to>
    <xdr:cxnSp macro="">
      <xdr:nvCxnSpPr>
        <xdr:cNvPr id="150" name="直線矢印コネクタ 149"/>
        <xdr:cNvCxnSpPr>
          <a:stCxn id="244" idx="6"/>
        </xdr:cNvCxnSpPr>
      </xdr:nvCxnSpPr>
      <xdr:spPr>
        <a:xfrm flipH="1">
          <a:off x="5884334" y="10278948"/>
          <a:ext cx="2298776"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142834</xdr:colOff>
      <xdr:row>14</xdr:row>
      <xdr:rowOff>151096</xdr:rowOff>
    </xdr:from>
    <xdr:to>
      <xdr:col>13</xdr:col>
      <xdr:colOff>104337</xdr:colOff>
      <xdr:row>14</xdr:row>
      <xdr:rowOff>153026</xdr:rowOff>
    </xdr:to>
    <xdr:cxnSp macro="">
      <xdr:nvCxnSpPr>
        <xdr:cNvPr id="144" name="直線矢印コネクタ 143"/>
        <xdr:cNvCxnSpPr>
          <a:endCxn id="148" idx="3"/>
        </xdr:cNvCxnSpPr>
      </xdr:nvCxnSpPr>
      <xdr:spPr>
        <a:xfrm flipH="1" flipV="1">
          <a:off x="5572084" y="3580096"/>
          <a:ext cx="2766086" cy="1930"/>
        </a:xfrm>
        <a:prstGeom prst="straightConnector1">
          <a:avLst/>
        </a:prstGeom>
        <a:ln w="12700">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14322</xdr:colOff>
      <xdr:row>10</xdr:row>
      <xdr:rowOff>138014</xdr:rowOff>
    </xdr:from>
    <xdr:to>
      <xdr:col>13</xdr:col>
      <xdr:colOff>235027</xdr:colOff>
      <xdr:row>10</xdr:row>
      <xdr:rowOff>138016</xdr:rowOff>
    </xdr:to>
    <xdr:cxnSp macro="">
      <xdr:nvCxnSpPr>
        <xdr:cNvPr id="120" name="直線矢印コネクタ 119"/>
        <xdr:cNvCxnSpPr>
          <a:stCxn id="68" idx="6"/>
        </xdr:cNvCxnSpPr>
      </xdr:nvCxnSpPr>
      <xdr:spPr>
        <a:xfrm flipH="1">
          <a:off x="4173572" y="2339347"/>
          <a:ext cx="4009538" cy="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518584</xdr:colOff>
      <xdr:row>12</xdr:row>
      <xdr:rowOff>113745</xdr:rowOff>
    </xdr:from>
    <xdr:to>
      <xdr:col>13</xdr:col>
      <xdr:colOff>104337</xdr:colOff>
      <xdr:row>12</xdr:row>
      <xdr:rowOff>113745</xdr:rowOff>
    </xdr:to>
    <xdr:cxnSp macro="">
      <xdr:nvCxnSpPr>
        <xdr:cNvPr id="129" name="直線矢印コネクタ 128"/>
        <xdr:cNvCxnSpPr>
          <a:stCxn id="94" idx="1"/>
        </xdr:cNvCxnSpPr>
      </xdr:nvCxnSpPr>
      <xdr:spPr>
        <a:xfrm flipH="1">
          <a:off x="3481917" y="2928912"/>
          <a:ext cx="4570503"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42334</xdr:colOff>
      <xdr:row>14</xdr:row>
      <xdr:rowOff>27025</xdr:rowOff>
    </xdr:from>
    <xdr:to>
      <xdr:col>8</xdr:col>
      <xdr:colOff>142834</xdr:colOff>
      <xdr:row>14</xdr:row>
      <xdr:rowOff>275166</xdr:rowOff>
    </xdr:to>
    <xdr:sp macro="" textlink="">
      <xdr:nvSpPr>
        <xdr:cNvPr id="148" name="角丸四角形 147"/>
        <xdr:cNvSpPr/>
      </xdr:nvSpPr>
      <xdr:spPr>
        <a:xfrm>
          <a:off x="1354667" y="3487775"/>
          <a:ext cx="4482000" cy="248141"/>
        </a:xfrm>
        <a:prstGeom prst="roundRect">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266700</xdr:colOff>
      <xdr:row>19</xdr:row>
      <xdr:rowOff>171450</xdr:rowOff>
    </xdr:from>
    <xdr:to>
      <xdr:col>13</xdr:col>
      <xdr:colOff>235027</xdr:colOff>
      <xdr:row>19</xdr:row>
      <xdr:rowOff>171856</xdr:rowOff>
    </xdr:to>
    <xdr:cxnSp macro="">
      <xdr:nvCxnSpPr>
        <xdr:cNvPr id="155" name="直線矢印コネクタ 154"/>
        <xdr:cNvCxnSpPr>
          <a:stCxn id="156" idx="6"/>
        </xdr:cNvCxnSpPr>
      </xdr:nvCxnSpPr>
      <xdr:spPr>
        <a:xfrm flipH="1" flipV="1">
          <a:off x="6426200" y="4828117"/>
          <a:ext cx="1756910" cy="40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314326</xdr:colOff>
      <xdr:row>17</xdr:row>
      <xdr:rowOff>150691</xdr:rowOff>
    </xdr:from>
    <xdr:to>
      <xdr:col>13</xdr:col>
      <xdr:colOff>235027</xdr:colOff>
      <xdr:row>17</xdr:row>
      <xdr:rowOff>150691</xdr:rowOff>
    </xdr:to>
    <xdr:cxnSp macro="">
      <xdr:nvCxnSpPr>
        <xdr:cNvPr id="168" name="直線矢印コネクタ 167"/>
        <xdr:cNvCxnSpPr>
          <a:stCxn id="170" idx="6"/>
        </xdr:cNvCxnSpPr>
      </xdr:nvCxnSpPr>
      <xdr:spPr>
        <a:xfrm flipH="1">
          <a:off x="6029326" y="4193524"/>
          <a:ext cx="2153784" cy="0"/>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876300</xdr:colOff>
      <xdr:row>13</xdr:row>
      <xdr:rowOff>42331</xdr:rowOff>
    </xdr:from>
    <xdr:to>
      <xdr:col>2</xdr:col>
      <xdr:colOff>1128300</xdr:colOff>
      <xdr:row>13</xdr:row>
      <xdr:rowOff>294331</xdr:rowOff>
    </xdr:to>
    <xdr:sp macro="" textlink="">
      <xdr:nvSpPr>
        <xdr:cNvPr id="177" name="角丸四角形 176"/>
        <xdr:cNvSpPr/>
      </xdr:nvSpPr>
      <xdr:spPr>
        <a:xfrm>
          <a:off x="1924050" y="3195106"/>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9</xdr:col>
      <xdr:colOff>124998</xdr:colOff>
      <xdr:row>26</xdr:row>
      <xdr:rowOff>148759</xdr:rowOff>
    </xdr:from>
    <xdr:to>
      <xdr:col>13</xdr:col>
      <xdr:colOff>104336</xdr:colOff>
      <xdr:row>26</xdr:row>
      <xdr:rowOff>150618</xdr:rowOff>
    </xdr:to>
    <xdr:cxnSp macro="">
      <xdr:nvCxnSpPr>
        <xdr:cNvPr id="186" name="直線矢印コネクタ 185"/>
        <xdr:cNvCxnSpPr>
          <a:endCxn id="189" idx="3"/>
        </xdr:cNvCxnSpPr>
      </xdr:nvCxnSpPr>
      <xdr:spPr>
        <a:xfrm flipH="1" flipV="1">
          <a:off x="5914081" y="7006759"/>
          <a:ext cx="2424088" cy="1859"/>
        </a:xfrm>
        <a:prstGeom prst="straightConnector1">
          <a:avLst/>
        </a:prstGeom>
        <a:ln w="12700">
          <a:solidFill>
            <a:srgbClr val="FF99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42332</xdr:colOff>
      <xdr:row>26</xdr:row>
      <xdr:rowOff>24688</xdr:rowOff>
    </xdr:from>
    <xdr:to>
      <xdr:col>9</xdr:col>
      <xdr:colOff>124998</xdr:colOff>
      <xdr:row>26</xdr:row>
      <xdr:rowOff>272829</xdr:rowOff>
    </xdr:to>
    <xdr:sp macro="" textlink="">
      <xdr:nvSpPr>
        <xdr:cNvPr id="189" name="角丸四角形 188"/>
        <xdr:cNvSpPr/>
      </xdr:nvSpPr>
      <xdr:spPr>
        <a:xfrm>
          <a:off x="1090082" y="6977938"/>
          <a:ext cx="4797541" cy="248141"/>
        </a:xfrm>
        <a:prstGeom prst="roundRect">
          <a:avLst/>
        </a:prstGeom>
        <a:noFill/>
        <a:ln w="12700">
          <a:solidFill>
            <a:srgbClr val="FF99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314326</xdr:colOff>
      <xdr:row>35</xdr:row>
      <xdr:rowOff>129523</xdr:rowOff>
    </xdr:from>
    <xdr:to>
      <xdr:col>13</xdr:col>
      <xdr:colOff>104336</xdr:colOff>
      <xdr:row>35</xdr:row>
      <xdr:rowOff>142875</xdr:rowOff>
    </xdr:to>
    <xdr:cxnSp macro="">
      <xdr:nvCxnSpPr>
        <xdr:cNvPr id="228" name="直線矢印コネクタ 227"/>
        <xdr:cNvCxnSpPr/>
      </xdr:nvCxnSpPr>
      <xdr:spPr>
        <a:xfrm flipH="1">
          <a:off x="4547659" y="9675690"/>
          <a:ext cx="3790510" cy="13352"/>
        </a:xfrm>
        <a:prstGeom prst="straightConnector1">
          <a:avLst/>
        </a:prstGeom>
        <a:ln w="12700">
          <a:solidFill>
            <a:srgbClr val="007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xdr:colOff>
      <xdr:row>36</xdr:row>
      <xdr:rowOff>133348</xdr:rowOff>
    </xdr:from>
    <xdr:to>
      <xdr:col>10</xdr:col>
      <xdr:colOff>400050</xdr:colOff>
      <xdr:row>36</xdr:row>
      <xdr:rowOff>133350</xdr:rowOff>
    </xdr:to>
    <xdr:cxnSp macro="">
      <xdr:nvCxnSpPr>
        <xdr:cNvPr id="231" name="直線矢印コネクタ 131"/>
        <xdr:cNvCxnSpPr/>
      </xdr:nvCxnSpPr>
      <xdr:spPr>
        <a:xfrm flipH="1" flipV="1">
          <a:off x="4543425" y="9991723"/>
          <a:ext cx="2066925" cy="2"/>
        </a:xfrm>
        <a:prstGeom prst="straightConnector1">
          <a:avLst/>
        </a:prstGeom>
        <a:ln w="12700">
          <a:solidFill>
            <a:srgbClr val="007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152415</xdr:colOff>
      <xdr:row>34</xdr:row>
      <xdr:rowOff>152403</xdr:rowOff>
    </xdr:from>
    <xdr:to>
      <xdr:col>10</xdr:col>
      <xdr:colOff>390526</xdr:colOff>
      <xdr:row>36</xdr:row>
      <xdr:rowOff>123826</xdr:rowOff>
    </xdr:to>
    <xdr:cxnSp macro="">
      <xdr:nvCxnSpPr>
        <xdr:cNvPr id="234" name="直線矢印コネクタ 131"/>
        <xdr:cNvCxnSpPr/>
      </xdr:nvCxnSpPr>
      <xdr:spPr>
        <a:xfrm rot="10800000">
          <a:off x="4895865" y="9401178"/>
          <a:ext cx="1704961" cy="581023"/>
        </a:xfrm>
        <a:prstGeom prst="bentConnector3">
          <a:avLst>
            <a:gd name="adj1" fmla="val 279"/>
          </a:avLst>
        </a:prstGeom>
        <a:ln w="12700">
          <a:solidFill>
            <a:srgbClr val="007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42332</xdr:colOff>
      <xdr:row>48</xdr:row>
      <xdr:rowOff>42332</xdr:rowOff>
    </xdr:from>
    <xdr:to>
      <xdr:col>11</xdr:col>
      <xdr:colOff>423998</xdr:colOff>
      <xdr:row>48</xdr:row>
      <xdr:rowOff>276332</xdr:rowOff>
    </xdr:to>
    <xdr:sp macro="" textlink="">
      <xdr:nvSpPr>
        <xdr:cNvPr id="83" name="角丸四角形 82"/>
        <xdr:cNvSpPr/>
      </xdr:nvSpPr>
      <xdr:spPr>
        <a:xfrm>
          <a:off x="3386665" y="14509749"/>
          <a:ext cx="6012000" cy="234000"/>
        </a:xfrm>
        <a:prstGeom prst="roundRect">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486833</xdr:colOff>
      <xdr:row>45</xdr:row>
      <xdr:rowOff>84667</xdr:rowOff>
    </xdr:from>
    <xdr:to>
      <xdr:col>2</xdr:col>
      <xdr:colOff>486833</xdr:colOff>
      <xdr:row>48</xdr:row>
      <xdr:rowOff>27917</xdr:rowOff>
    </xdr:to>
    <xdr:cxnSp macro="">
      <xdr:nvCxnSpPr>
        <xdr:cNvPr id="135" name="直線矢印コネクタ 131"/>
        <xdr:cNvCxnSpPr/>
      </xdr:nvCxnSpPr>
      <xdr:spPr>
        <a:xfrm>
          <a:off x="1534583" y="12530667"/>
          <a:ext cx="0" cy="86400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320494</xdr:colOff>
      <xdr:row>29</xdr:row>
      <xdr:rowOff>152401</xdr:rowOff>
    </xdr:from>
    <xdr:to>
      <xdr:col>2</xdr:col>
      <xdr:colOff>47625</xdr:colOff>
      <xdr:row>45</xdr:row>
      <xdr:rowOff>152778</xdr:rowOff>
    </xdr:to>
    <xdr:cxnSp macro="">
      <xdr:nvCxnSpPr>
        <xdr:cNvPr id="138" name="直線矢印コネクタ 131"/>
        <xdr:cNvCxnSpPr/>
      </xdr:nvCxnSpPr>
      <xdr:spPr>
        <a:xfrm rot="5400000" flipH="1" flipV="1">
          <a:off x="-1321079" y="10185499"/>
          <a:ext cx="4648577" cy="184331"/>
        </a:xfrm>
        <a:prstGeom prst="bentConnector3">
          <a:avLst>
            <a:gd name="adj1" fmla="val 99996"/>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876300</xdr:colOff>
      <xdr:row>10</xdr:row>
      <xdr:rowOff>38100</xdr:rowOff>
    </xdr:from>
    <xdr:to>
      <xdr:col>2</xdr:col>
      <xdr:colOff>1128300</xdr:colOff>
      <xdr:row>10</xdr:row>
      <xdr:rowOff>290100</xdr:rowOff>
    </xdr:to>
    <xdr:sp macro="" textlink="">
      <xdr:nvSpPr>
        <xdr:cNvPr id="259" name="角丸四角形 258"/>
        <xdr:cNvSpPr/>
      </xdr:nvSpPr>
      <xdr:spPr>
        <a:xfrm>
          <a:off x="1924050" y="2276475"/>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12</xdr:row>
      <xdr:rowOff>38100</xdr:rowOff>
    </xdr:from>
    <xdr:to>
      <xdr:col>2</xdr:col>
      <xdr:colOff>1128300</xdr:colOff>
      <xdr:row>12</xdr:row>
      <xdr:rowOff>290100</xdr:rowOff>
    </xdr:to>
    <xdr:sp macro="" textlink="">
      <xdr:nvSpPr>
        <xdr:cNvPr id="260" name="角丸四角形 259"/>
        <xdr:cNvSpPr/>
      </xdr:nvSpPr>
      <xdr:spPr>
        <a:xfrm>
          <a:off x="1924050" y="2886075"/>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180975</xdr:colOff>
      <xdr:row>15</xdr:row>
      <xdr:rowOff>32806</xdr:rowOff>
    </xdr:from>
    <xdr:to>
      <xdr:col>1</xdr:col>
      <xdr:colOff>432975</xdr:colOff>
      <xdr:row>15</xdr:row>
      <xdr:rowOff>284806</xdr:rowOff>
    </xdr:to>
    <xdr:sp macro="" textlink="">
      <xdr:nvSpPr>
        <xdr:cNvPr id="261" name="角丸四角形 260"/>
        <xdr:cNvSpPr/>
      </xdr:nvSpPr>
      <xdr:spPr>
        <a:xfrm>
          <a:off x="771525" y="3795181"/>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1</xdr:col>
      <xdr:colOff>180975</xdr:colOff>
      <xdr:row>14</xdr:row>
      <xdr:rowOff>28575</xdr:rowOff>
    </xdr:from>
    <xdr:to>
      <xdr:col>1</xdr:col>
      <xdr:colOff>432975</xdr:colOff>
      <xdr:row>14</xdr:row>
      <xdr:rowOff>280575</xdr:rowOff>
    </xdr:to>
    <xdr:sp macro="" textlink="">
      <xdr:nvSpPr>
        <xdr:cNvPr id="262" name="角丸四角形 261"/>
        <xdr:cNvSpPr/>
      </xdr:nvSpPr>
      <xdr:spPr>
        <a:xfrm>
          <a:off x="771525" y="348615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20</xdr:row>
      <xdr:rowOff>99481</xdr:rowOff>
    </xdr:from>
    <xdr:to>
      <xdr:col>2</xdr:col>
      <xdr:colOff>1128300</xdr:colOff>
      <xdr:row>20</xdr:row>
      <xdr:rowOff>351481</xdr:rowOff>
    </xdr:to>
    <xdr:sp macro="" textlink="">
      <xdr:nvSpPr>
        <xdr:cNvPr id="263" name="角丸四角形 262"/>
        <xdr:cNvSpPr/>
      </xdr:nvSpPr>
      <xdr:spPr>
        <a:xfrm>
          <a:off x="1924050" y="5081056"/>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2</xdr:col>
      <xdr:colOff>876300</xdr:colOff>
      <xdr:row>24</xdr:row>
      <xdr:rowOff>42331</xdr:rowOff>
    </xdr:from>
    <xdr:to>
      <xdr:col>2</xdr:col>
      <xdr:colOff>1128300</xdr:colOff>
      <xdr:row>24</xdr:row>
      <xdr:rowOff>294331</xdr:rowOff>
    </xdr:to>
    <xdr:sp macro="" textlink="">
      <xdr:nvSpPr>
        <xdr:cNvPr id="264" name="角丸四角形 263"/>
        <xdr:cNvSpPr/>
      </xdr:nvSpPr>
      <xdr:spPr>
        <a:xfrm>
          <a:off x="1924050" y="6309781"/>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2</xdr:col>
      <xdr:colOff>876300</xdr:colOff>
      <xdr:row>23</xdr:row>
      <xdr:rowOff>38100</xdr:rowOff>
    </xdr:from>
    <xdr:to>
      <xdr:col>2</xdr:col>
      <xdr:colOff>1128300</xdr:colOff>
      <xdr:row>23</xdr:row>
      <xdr:rowOff>290100</xdr:rowOff>
    </xdr:to>
    <xdr:sp macro="" textlink="">
      <xdr:nvSpPr>
        <xdr:cNvPr id="265" name="角丸四角形 264"/>
        <xdr:cNvSpPr/>
      </xdr:nvSpPr>
      <xdr:spPr>
        <a:xfrm>
          <a:off x="1924050" y="600075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30</xdr:row>
      <xdr:rowOff>42331</xdr:rowOff>
    </xdr:from>
    <xdr:to>
      <xdr:col>2</xdr:col>
      <xdr:colOff>1128300</xdr:colOff>
      <xdr:row>30</xdr:row>
      <xdr:rowOff>294331</xdr:rowOff>
    </xdr:to>
    <xdr:sp macro="" textlink="">
      <xdr:nvSpPr>
        <xdr:cNvPr id="266" name="角丸四角形 265"/>
        <xdr:cNvSpPr/>
      </xdr:nvSpPr>
      <xdr:spPr>
        <a:xfrm>
          <a:off x="1924050" y="8170331"/>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1</xdr:col>
      <xdr:colOff>180975</xdr:colOff>
      <xdr:row>49</xdr:row>
      <xdr:rowOff>32806</xdr:rowOff>
    </xdr:from>
    <xdr:to>
      <xdr:col>1</xdr:col>
      <xdr:colOff>432975</xdr:colOff>
      <xdr:row>49</xdr:row>
      <xdr:rowOff>284806</xdr:rowOff>
    </xdr:to>
    <xdr:sp macro="" textlink="">
      <xdr:nvSpPr>
        <xdr:cNvPr id="267" name="角丸四角形 266"/>
        <xdr:cNvSpPr/>
      </xdr:nvSpPr>
      <xdr:spPr>
        <a:xfrm>
          <a:off x="773642" y="13706473"/>
          <a:ext cx="252000" cy="252000"/>
        </a:xfrm>
        <a:prstGeom prst="roundRect">
          <a:avLst/>
        </a:prstGeom>
        <a:ln w="15875"/>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2</xdr:col>
      <xdr:colOff>876300</xdr:colOff>
      <xdr:row>29</xdr:row>
      <xdr:rowOff>20107</xdr:rowOff>
    </xdr:from>
    <xdr:to>
      <xdr:col>2</xdr:col>
      <xdr:colOff>1128300</xdr:colOff>
      <xdr:row>29</xdr:row>
      <xdr:rowOff>272107</xdr:rowOff>
    </xdr:to>
    <xdr:sp macro="" textlink="">
      <xdr:nvSpPr>
        <xdr:cNvPr id="275" name="角丸四角形 274"/>
        <xdr:cNvSpPr/>
      </xdr:nvSpPr>
      <xdr:spPr>
        <a:xfrm>
          <a:off x="1924050" y="7821082"/>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28575</xdr:colOff>
      <xdr:row>10</xdr:row>
      <xdr:rowOff>57150</xdr:rowOff>
    </xdr:from>
    <xdr:to>
      <xdr:col>1</xdr:col>
      <xdr:colOff>280575</xdr:colOff>
      <xdr:row>11</xdr:row>
      <xdr:rowOff>4350</xdr:rowOff>
    </xdr:to>
    <xdr:sp macro="" textlink="">
      <xdr:nvSpPr>
        <xdr:cNvPr id="282" name="角丸四角形 281"/>
        <xdr:cNvSpPr/>
      </xdr:nvSpPr>
      <xdr:spPr>
        <a:xfrm>
          <a:off x="619125" y="2295525"/>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古</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19</xdr:row>
      <xdr:rowOff>16526</xdr:rowOff>
    </xdr:from>
    <xdr:to>
      <xdr:col>1</xdr:col>
      <xdr:colOff>280575</xdr:colOff>
      <xdr:row>19</xdr:row>
      <xdr:rowOff>268526</xdr:rowOff>
    </xdr:to>
    <xdr:sp macro="" textlink="">
      <xdr:nvSpPr>
        <xdr:cNvPr id="283" name="角丸四角形 282"/>
        <xdr:cNvSpPr/>
      </xdr:nvSpPr>
      <xdr:spPr>
        <a:xfrm>
          <a:off x="619125" y="4693301"/>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新</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1</xdr:col>
      <xdr:colOff>154575</xdr:colOff>
      <xdr:row>23</xdr:row>
      <xdr:rowOff>290100</xdr:rowOff>
    </xdr:from>
    <xdr:to>
      <xdr:col>1</xdr:col>
      <xdr:colOff>154575</xdr:colOff>
      <xdr:row>31</xdr:row>
      <xdr:rowOff>26051</xdr:rowOff>
    </xdr:to>
    <xdr:cxnSp macro="">
      <xdr:nvCxnSpPr>
        <xdr:cNvPr id="287" name="直線矢印コネクタ 286"/>
        <xdr:cNvCxnSpPr>
          <a:stCxn id="288" idx="2"/>
          <a:endCxn id="289" idx="0"/>
        </xdr:cNvCxnSpPr>
      </xdr:nvCxnSpPr>
      <xdr:spPr>
        <a:xfrm>
          <a:off x="745125" y="6252750"/>
          <a:ext cx="0" cy="2183876"/>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23</xdr:row>
      <xdr:rowOff>38100</xdr:rowOff>
    </xdr:from>
    <xdr:to>
      <xdr:col>1</xdr:col>
      <xdr:colOff>280575</xdr:colOff>
      <xdr:row>23</xdr:row>
      <xdr:rowOff>290100</xdr:rowOff>
    </xdr:to>
    <xdr:sp macro="" textlink="">
      <xdr:nvSpPr>
        <xdr:cNvPr id="288" name="角丸四角形 287"/>
        <xdr:cNvSpPr/>
      </xdr:nvSpPr>
      <xdr:spPr>
        <a:xfrm>
          <a:off x="619125" y="6000750"/>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古</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31</xdr:row>
      <xdr:rowOff>26051</xdr:rowOff>
    </xdr:from>
    <xdr:to>
      <xdr:col>1</xdr:col>
      <xdr:colOff>280575</xdr:colOff>
      <xdr:row>31</xdr:row>
      <xdr:rowOff>278051</xdr:rowOff>
    </xdr:to>
    <xdr:sp macro="" textlink="">
      <xdr:nvSpPr>
        <xdr:cNvPr id="289" name="角丸四角形 288"/>
        <xdr:cNvSpPr/>
      </xdr:nvSpPr>
      <xdr:spPr>
        <a:xfrm>
          <a:off x="619125" y="8436626"/>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新</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1</xdr:col>
      <xdr:colOff>154575</xdr:colOff>
      <xdr:row>34</xdr:row>
      <xdr:rowOff>290100</xdr:rowOff>
    </xdr:from>
    <xdr:to>
      <xdr:col>1</xdr:col>
      <xdr:colOff>154575</xdr:colOff>
      <xdr:row>36</xdr:row>
      <xdr:rowOff>35576</xdr:rowOff>
    </xdr:to>
    <xdr:cxnSp macro="">
      <xdr:nvCxnSpPr>
        <xdr:cNvPr id="293" name="直線矢印コネクタ 292"/>
        <xdr:cNvCxnSpPr>
          <a:stCxn id="294" idx="2"/>
          <a:endCxn id="295" idx="0"/>
        </xdr:cNvCxnSpPr>
      </xdr:nvCxnSpPr>
      <xdr:spPr>
        <a:xfrm>
          <a:off x="747242" y="9529350"/>
          <a:ext cx="0" cy="359309"/>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34</xdr:row>
      <xdr:rowOff>38100</xdr:rowOff>
    </xdr:from>
    <xdr:to>
      <xdr:col>1</xdr:col>
      <xdr:colOff>280575</xdr:colOff>
      <xdr:row>34</xdr:row>
      <xdr:rowOff>290100</xdr:rowOff>
    </xdr:to>
    <xdr:sp macro="" textlink="">
      <xdr:nvSpPr>
        <xdr:cNvPr id="294" name="角丸四角形 293"/>
        <xdr:cNvSpPr/>
      </xdr:nvSpPr>
      <xdr:spPr>
        <a:xfrm>
          <a:off x="619125" y="9286875"/>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古</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36</xdr:row>
      <xdr:rowOff>35576</xdr:rowOff>
    </xdr:from>
    <xdr:to>
      <xdr:col>1</xdr:col>
      <xdr:colOff>280575</xdr:colOff>
      <xdr:row>36</xdr:row>
      <xdr:rowOff>287576</xdr:rowOff>
    </xdr:to>
    <xdr:sp macro="" textlink="">
      <xdr:nvSpPr>
        <xdr:cNvPr id="295" name="角丸四角形 294"/>
        <xdr:cNvSpPr/>
      </xdr:nvSpPr>
      <xdr:spPr>
        <a:xfrm>
          <a:off x="621242" y="9888659"/>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新</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2</xdr:col>
      <xdr:colOff>876300</xdr:colOff>
      <xdr:row>25</xdr:row>
      <xdr:rowOff>38100</xdr:rowOff>
    </xdr:from>
    <xdr:to>
      <xdr:col>2</xdr:col>
      <xdr:colOff>1128300</xdr:colOff>
      <xdr:row>25</xdr:row>
      <xdr:rowOff>290100</xdr:rowOff>
    </xdr:to>
    <xdr:sp macro="" textlink="">
      <xdr:nvSpPr>
        <xdr:cNvPr id="92" name="角丸四角形 91"/>
        <xdr:cNvSpPr/>
      </xdr:nvSpPr>
      <xdr:spPr>
        <a:xfrm>
          <a:off x="1924050" y="597535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27</xdr:row>
      <xdr:rowOff>38100</xdr:rowOff>
    </xdr:from>
    <xdr:to>
      <xdr:col>2</xdr:col>
      <xdr:colOff>1128300</xdr:colOff>
      <xdr:row>27</xdr:row>
      <xdr:rowOff>290100</xdr:rowOff>
    </xdr:to>
    <xdr:sp macro="" textlink="">
      <xdr:nvSpPr>
        <xdr:cNvPr id="93" name="角丸四角形 92"/>
        <xdr:cNvSpPr/>
      </xdr:nvSpPr>
      <xdr:spPr>
        <a:xfrm>
          <a:off x="1924050" y="597535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13</xdr:col>
      <xdr:colOff>104337</xdr:colOff>
      <xdr:row>10</xdr:row>
      <xdr:rowOff>10584</xdr:rowOff>
    </xdr:from>
    <xdr:ext cx="2268000" cy="259045"/>
    <xdr:sp macro="" textlink="">
      <xdr:nvSpPr>
        <xdr:cNvPr id="2" name="テキスト ボックス 1"/>
        <xdr:cNvSpPr txBox="1"/>
      </xdr:nvSpPr>
      <xdr:spPr>
        <a:xfrm>
          <a:off x="8338170" y="2211917"/>
          <a:ext cx="2268000" cy="259045"/>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入学の記載は不要。</a:t>
          </a:r>
        </a:p>
      </xdr:txBody>
    </xdr:sp>
    <xdr:clientData/>
  </xdr:oneCellAnchor>
  <xdr:twoCellAnchor>
    <xdr:from>
      <xdr:col>13</xdr:col>
      <xdr:colOff>19027</xdr:colOff>
      <xdr:row>10</xdr:row>
      <xdr:rowOff>30014</xdr:rowOff>
    </xdr:from>
    <xdr:to>
      <xdr:col>13</xdr:col>
      <xdr:colOff>235027</xdr:colOff>
      <xdr:row>10</xdr:row>
      <xdr:rowOff>246014</xdr:rowOff>
    </xdr:to>
    <xdr:sp macro="" textlink="">
      <xdr:nvSpPr>
        <xdr:cNvPr id="68" name="円/楕円 67"/>
        <xdr:cNvSpPr/>
      </xdr:nvSpPr>
      <xdr:spPr>
        <a:xfrm>
          <a:off x="7967110" y="2231347"/>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endParaRPr kumimoji="1" lang="ja-JP" altLang="en-US" sz="1100" b="1"/>
        </a:p>
      </xdr:txBody>
    </xdr:sp>
    <xdr:clientData/>
  </xdr:twoCellAnchor>
  <xdr:oneCellAnchor>
    <xdr:from>
      <xdr:col>13</xdr:col>
      <xdr:colOff>104337</xdr:colOff>
      <xdr:row>11</xdr:row>
      <xdr:rowOff>207783</xdr:rowOff>
    </xdr:from>
    <xdr:ext cx="2268000" cy="425758"/>
    <xdr:sp macro="" textlink="">
      <xdr:nvSpPr>
        <xdr:cNvPr id="94" name="テキスト ボックス 93"/>
        <xdr:cNvSpPr txBox="1"/>
      </xdr:nvSpPr>
      <xdr:spPr>
        <a:xfrm>
          <a:off x="8052420" y="2716033"/>
          <a:ext cx="2268000" cy="42575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資格に登録番号が併記されていない。</a:t>
          </a:r>
        </a:p>
      </xdr:txBody>
    </xdr:sp>
    <xdr:clientData/>
  </xdr:oneCellAnchor>
  <xdr:oneCellAnchor>
    <xdr:from>
      <xdr:col>13</xdr:col>
      <xdr:colOff>104337</xdr:colOff>
      <xdr:row>13</xdr:row>
      <xdr:rowOff>251905</xdr:rowOff>
    </xdr:from>
    <xdr:ext cx="2268000" cy="425758"/>
    <xdr:sp macro="" textlink="">
      <xdr:nvSpPr>
        <xdr:cNvPr id="95" name="テキスト ボックス 94"/>
        <xdr:cNvSpPr txBox="1"/>
      </xdr:nvSpPr>
      <xdr:spPr>
        <a:xfrm>
          <a:off x="8052420" y="3373988"/>
          <a:ext cx="2268000" cy="42575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修士の記載がない。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博士を取得した場合も修士について記載。</a:t>
          </a:r>
          <a:r>
            <a:rPr kumimoji="1" lang="en-US" altLang="ja-JP" sz="1000">
              <a:latin typeface="Meiryo UI" pitchFamily="50" charset="-128"/>
              <a:ea typeface="Meiryo UI" pitchFamily="50" charset="-128"/>
              <a:cs typeface="Meiryo UI" pitchFamily="50" charset="-128"/>
            </a:rPr>
            <a:t>)</a:t>
          </a:r>
          <a:endParaRPr kumimoji="1" lang="ja-JP" altLang="en-US" sz="1000">
            <a:latin typeface="Meiryo UI" pitchFamily="50" charset="-128"/>
            <a:ea typeface="Meiryo UI" pitchFamily="50" charset="-128"/>
            <a:cs typeface="Meiryo UI" pitchFamily="50" charset="-128"/>
          </a:endParaRPr>
        </a:p>
      </xdr:txBody>
    </xdr:sp>
    <xdr:clientData/>
  </xdr:oneCellAnchor>
  <xdr:oneCellAnchor>
    <xdr:from>
      <xdr:col>13</xdr:col>
      <xdr:colOff>104337</xdr:colOff>
      <xdr:row>16</xdr:row>
      <xdr:rowOff>211667</xdr:rowOff>
    </xdr:from>
    <xdr:ext cx="2268000" cy="603250"/>
    <xdr:sp macro="" textlink="">
      <xdr:nvSpPr>
        <xdr:cNvPr id="96" name="テキスト ボックス 95"/>
        <xdr:cNvSpPr txBox="1"/>
      </xdr:nvSpPr>
      <xdr:spPr>
        <a:xfrm>
          <a:off x="8052420" y="4254500"/>
          <a:ext cx="2268000" cy="603250"/>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博士課程単位取得満期退学も記載。</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号と異なるので注意。）</a:t>
          </a:r>
          <a:endParaRPr kumimoji="1" lang="en-US" altLang="ja-JP" sz="1000">
            <a:latin typeface="Meiryo UI" pitchFamily="50" charset="-128"/>
            <a:ea typeface="Meiryo UI" pitchFamily="50" charset="-128"/>
            <a:cs typeface="Meiryo UI" pitchFamily="50"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ja-JP" sz="1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論文博士の場合の記載</a:t>
          </a:r>
          <a:endParaRPr lang="ja-JP" altLang="ja-JP" sz="8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13</xdr:col>
      <xdr:colOff>19027</xdr:colOff>
      <xdr:row>11</xdr:row>
      <xdr:rowOff>232839</xdr:rowOff>
    </xdr:from>
    <xdr:to>
      <xdr:col>13</xdr:col>
      <xdr:colOff>235027</xdr:colOff>
      <xdr:row>12</xdr:row>
      <xdr:rowOff>141922</xdr:rowOff>
    </xdr:to>
    <xdr:sp macro="" textlink="">
      <xdr:nvSpPr>
        <xdr:cNvPr id="130" name="円/楕円 129"/>
        <xdr:cNvSpPr/>
      </xdr:nvSpPr>
      <xdr:spPr>
        <a:xfrm>
          <a:off x="7967110" y="2741089"/>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endParaRPr kumimoji="1" lang="ja-JP" altLang="en-US" sz="1100" b="1"/>
        </a:p>
      </xdr:txBody>
    </xdr:sp>
    <xdr:clientData/>
  </xdr:twoCellAnchor>
  <xdr:twoCellAnchor>
    <xdr:from>
      <xdr:col>13</xdr:col>
      <xdr:colOff>19027</xdr:colOff>
      <xdr:row>13</xdr:row>
      <xdr:rowOff>277861</xdr:rowOff>
    </xdr:from>
    <xdr:to>
      <xdr:col>13</xdr:col>
      <xdr:colOff>235027</xdr:colOff>
      <xdr:row>14</xdr:row>
      <xdr:rowOff>186944</xdr:rowOff>
    </xdr:to>
    <xdr:sp macro="" textlink="">
      <xdr:nvSpPr>
        <xdr:cNvPr id="137" name="円/楕円 136"/>
        <xdr:cNvSpPr/>
      </xdr:nvSpPr>
      <xdr:spPr>
        <a:xfrm>
          <a:off x="7967110" y="3399944"/>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endParaRPr kumimoji="1" lang="ja-JP" altLang="en-US" sz="1100" b="1"/>
        </a:p>
      </xdr:txBody>
    </xdr:sp>
    <xdr:clientData/>
  </xdr:twoCellAnchor>
  <xdr:twoCellAnchor>
    <xdr:from>
      <xdr:col>13</xdr:col>
      <xdr:colOff>19027</xdr:colOff>
      <xdr:row>17</xdr:row>
      <xdr:rowOff>42691</xdr:rowOff>
    </xdr:from>
    <xdr:to>
      <xdr:col>13</xdr:col>
      <xdr:colOff>235027</xdr:colOff>
      <xdr:row>17</xdr:row>
      <xdr:rowOff>258691</xdr:rowOff>
    </xdr:to>
    <xdr:sp macro="" textlink="">
      <xdr:nvSpPr>
        <xdr:cNvPr id="170" name="円/楕円 169"/>
        <xdr:cNvSpPr/>
      </xdr:nvSpPr>
      <xdr:spPr>
        <a:xfrm>
          <a:off x="7967110" y="4085524"/>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p>
      </xdr:txBody>
    </xdr:sp>
    <xdr:clientData/>
  </xdr:twoCellAnchor>
  <xdr:oneCellAnchor>
    <xdr:from>
      <xdr:col>13</xdr:col>
      <xdr:colOff>104337</xdr:colOff>
      <xdr:row>22</xdr:row>
      <xdr:rowOff>155377</xdr:rowOff>
    </xdr:from>
    <xdr:ext cx="2268000" cy="425758"/>
    <xdr:sp macro="" textlink="">
      <xdr:nvSpPr>
        <xdr:cNvPr id="110" name="テキスト ボックス 109"/>
        <xdr:cNvSpPr txBox="1"/>
      </xdr:nvSpPr>
      <xdr:spPr>
        <a:xfrm>
          <a:off x="8052420" y="6134960"/>
          <a:ext cx="2268000" cy="42575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職名・ 地位等が記載されていない。</a:t>
          </a:r>
        </a:p>
      </xdr:txBody>
    </xdr:sp>
    <xdr:clientData/>
  </xdr:oneCellAnchor>
  <xdr:oneCellAnchor>
    <xdr:from>
      <xdr:col>13</xdr:col>
      <xdr:colOff>114921</xdr:colOff>
      <xdr:row>24</xdr:row>
      <xdr:rowOff>190500</xdr:rowOff>
    </xdr:from>
    <xdr:ext cx="2268000" cy="433917"/>
    <xdr:sp macro="" textlink="">
      <xdr:nvSpPr>
        <xdr:cNvPr id="111" name="テキスト ボックス 110"/>
        <xdr:cNvSpPr txBox="1"/>
      </xdr:nvSpPr>
      <xdr:spPr>
        <a:xfrm>
          <a:off x="8063004" y="6741583"/>
          <a:ext cx="2268000" cy="433917"/>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在職期間（～まで）の記載がない。</a:t>
          </a:r>
        </a:p>
      </xdr:txBody>
    </xdr:sp>
    <xdr:clientData/>
  </xdr:oneCellAnchor>
  <xdr:oneCellAnchor>
    <xdr:from>
      <xdr:col>13</xdr:col>
      <xdr:colOff>104337</xdr:colOff>
      <xdr:row>26</xdr:row>
      <xdr:rowOff>62830</xdr:rowOff>
    </xdr:from>
    <xdr:ext cx="2268000" cy="333425"/>
    <xdr:sp macro="" textlink="">
      <xdr:nvSpPr>
        <xdr:cNvPr id="112" name="テキスト ボックス 111"/>
        <xdr:cNvSpPr txBox="1"/>
      </xdr:nvSpPr>
      <xdr:spPr>
        <a:xfrm>
          <a:off x="8052420" y="7227747"/>
          <a:ext cx="2268000" cy="333425"/>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 bIns="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空白の期間はありませんか？</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主婦や無職等の期間も記入。</a:t>
          </a:r>
        </a:p>
      </xdr:txBody>
    </xdr:sp>
    <xdr:clientData/>
  </xdr:oneCellAnchor>
  <xdr:twoCellAnchor>
    <xdr:from>
      <xdr:col>13</xdr:col>
      <xdr:colOff>19027</xdr:colOff>
      <xdr:row>26</xdr:row>
      <xdr:rowOff>22580</xdr:rowOff>
    </xdr:from>
    <xdr:to>
      <xdr:col>13</xdr:col>
      <xdr:colOff>235027</xdr:colOff>
      <xdr:row>26</xdr:row>
      <xdr:rowOff>238580</xdr:rowOff>
    </xdr:to>
    <xdr:sp macro="" textlink="">
      <xdr:nvSpPr>
        <xdr:cNvPr id="188" name="円/楕円 187"/>
        <xdr:cNvSpPr/>
      </xdr:nvSpPr>
      <xdr:spPr>
        <a:xfrm>
          <a:off x="7967110" y="6880580"/>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endParaRPr kumimoji="1" lang="ja-JP" altLang="en-US" sz="1100" b="1"/>
        </a:p>
      </xdr:txBody>
    </xdr:sp>
    <xdr:clientData/>
  </xdr:twoCellAnchor>
  <xdr:twoCellAnchor>
    <xdr:from>
      <xdr:col>13</xdr:col>
      <xdr:colOff>19027</xdr:colOff>
      <xdr:row>22</xdr:row>
      <xdr:rowOff>255416</xdr:rowOff>
    </xdr:from>
    <xdr:to>
      <xdr:col>13</xdr:col>
      <xdr:colOff>235027</xdr:colOff>
      <xdr:row>23</xdr:row>
      <xdr:rowOff>206833</xdr:rowOff>
    </xdr:to>
    <xdr:sp macro="" textlink="">
      <xdr:nvSpPr>
        <xdr:cNvPr id="193" name="円/楕円 192"/>
        <xdr:cNvSpPr/>
      </xdr:nvSpPr>
      <xdr:spPr>
        <a:xfrm>
          <a:off x="7967110" y="5928083"/>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endParaRPr kumimoji="1" lang="ja-JP" altLang="en-US" sz="1100" b="1"/>
        </a:p>
      </xdr:txBody>
    </xdr:sp>
    <xdr:clientData/>
  </xdr:twoCellAnchor>
  <xdr:twoCellAnchor>
    <xdr:from>
      <xdr:col>13</xdr:col>
      <xdr:colOff>19027</xdr:colOff>
      <xdr:row>25</xdr:row>
      <xdr:rowOff>2471</xdr:rowOff>
    </xdr:from>
    <xdr:to>
      <xdr:col>13</xdr:col>
      <xdr:colOff>235027</xdr:colOff>
      <xdr:row>25</xdr:row>
      <xdr:rowOff>218471</xdr:rowOff>
    </xdr:to>
    <xdr:sp macro="" textlink="">
      <xdr:nvSpPr>
        <xdr:cNvPr id="214" name="円/楕円 213"/>
        <xdr:cNvSpPr/>
      </xdr:nvSpPr>
      <xdr:spPr>
        <a:xfrm>
          <a:off x="7967110" y="6553554"/>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endParaRPr kumimoji="1" lang="ja-JP" altLang="en-US" sz="1100" b="1"/>
        </a:p>
      </xdr:txBody>
    </xdr:sp>
    <xdr:clientData/>
  </xdr:twoCellAnchor>
  <xdr:oneCellAnchor>
    <xdr:from>
      <xdr:col>13</xdr:col>
      <xdr:colOff>104337</xdr:colOff>
      <xdr:row>34</xdr:row>
      <xdr:rowOff>145046</xdr:rowOff>
    </xdr:from>
    <xdr:ext cx="2268000" cy="592470"/>
    <xdr:sp macro="" textlink="">
      <xdr:nvSpPr>
        <xdr:cNvPr id="115" name="テキスト ボックス 114"/>
        <xdr:cNvSpPr txBox="1"/>
      </xdr:nvSpPr>
      <xdr:spPr>
        <a:xfrm>
          <a:off x="8338170" y="9384296"/>
          <a:ext cx="2268000" cy="592470"/>
        </a:xfrm>
        <a:prstGeom prst="rect">
          <a:avLst/>
        </a:prstGeom>
        <a:solidFill>
          <a:sysClr val="window" lastClr="FFFFFF"/>
        </a:solidFill>
        <a:ln>
          <a:solidFill>
            <a:srgbClr val="007F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専攻，研究分野等に関連する事項を記入。（教育研究業績書の内容との整合性を取ること。</a:t>
          </a:r>
          <a:r>
            <a:rPr kumimoji="1" lang="en-US" altLang="ja-JP" sz="1000">
              <a:latin typeface="Meiryo UI" pitchFamily="50" charset="-128"/>
              <a:ea typeface="Meiryo UI" pitchFamily="50" charset="-128"/>
              <a:cs typeface="Meiryo UI" pitchFamily="50" charset="-128"/>
            </a:rPr>
            <a:t>)</a:t>
          </a:r>
          <a:endParaRPr kumimoji="1" lang="ja-JP" altLang="en-US" sz="1000">
            <a:latin typeface="Meiryo UI" pitchFamily="50" charset="-128"/>
            <a:ea typeface="Meiryo UI" pitchFamily="50" charset="-128"/>
            <a:cs typeface="Meiryo UI" pitchFamily="50" charset="-128"/>
          </a:endParaRPr>
        </a:p>
      </xdr:txBody>
    </xdr:sp>
    <xdr:clientData/>
  </xdr:oneCellAnchor>
  <xdr:oneCellAnchor>
    <xdr:from>
      <xdr:col>13</xdr:col>
      <xdr:colOff>104337</xdr:colOff>
      <xdr:row>36</xdr:row>
      <xdr:rowOff>291908</xdr:rowOff>
    </xdr:from>
    <xdr:ext cx="2268000" cy="425758"/>
    <xdr:sp macro="" textlink="">
      <xdr:nvSpPr>
        <xdr:cNvPr id="117" name="テキスト ボックス 116"/>
        <xdr:cNvSpPr txBox="1"/>
      </xdr:nvSpPr>
      <xdr:spPr>
        <a:xfrm>
          <a:off x="8338170" y="10144991"/>
          <a:ext cx="2268000" cy="425758"/>
        </a:xfrm>
        <a:prstGeom prst="rect">
          <a:avLst/>
        </a:prstGeom>
        <a:solidFill>
          <a:sysClr val="window" lastClr="FFFFFF"/>
        </a:solidFill>
        <a:ln>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該当する事項がない場合は，「該当なし」と記入。</a:t>
          </a:r>
        </a:p>
      </xdr:txBody>
    </xdr:sp>
    <xdr:clientData/>
  </xdr:oneCellAnchor>
  <xdr:oneCellAnchor>
    <xdr:from>
      <xdr:col>13</xdr:col>
      <xdr:colOff>93762</xdr:colOff>
      <xdr:row>42</xdr:row>
      <xdr:rowOff>234143</xdr:rowOff>
    </xdr:from>
    <xdr:ext cx="2268000" cy="435440"/>
    <xdr:sp macro="" textlink="">
      <xdr:nvSpPr>
        <xdr:cNvPr id="118" name="テキスト ボックス 117"/>
        <xdr:cNvSpPr txBox="1"/>
      </xdr:nvSpPr>
      <xdr:spPr>
        <a:xfrm>
          <a:off x="8041845" y="12066310"/>
          <a:ext cx="2268000" cy="435440"/>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複数専攻で共通開講している場合は，</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その旨を記入。</a:t>
          </a:r>
        </a:p>
      </xdr:txBody>
    </xdr:sp>
    <xdr:clientData/>
  </xdr:oneCellAnchor>
  <xdr:oneCellAnchor>
    <xdr:from>
      <xdr:col>1</xdr:col>
      <xdr:colOff>137583</xdr:colOff>
      <xdr:row>44</xdr:row>
      <xdr:rowOff>208546</xdr:rowOff>
    </xdr:from>
    <xdr:ext cx="2268000" cy="592470"/>
    <xdr:sp macro="" textlink="">
      <xdr:nvSpPr>
        <xdr:cNvPr id="123" name="テキスト ボックス 122"/>
        <xdr:cNvSpPr txBox="1"/>
      </xdr:nvSpPr>
      <xdr:spPr>
        <a:xfrm>
          <a:off x="730250" y="12347629"/>
          <a:ext cx="2268000" cy="592470"/>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職歴欄と記載が不一致。</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号の現職欄とも一致しているか注意。）</a:t>
          </a:r>
        </a:p>
      </xdr:txBody>
    </xdr:sp>
    <xdr:clientData/>
  </xdr:oneCellAnchor>
  <xdr:oneCellAnchor>
    <xdr:from>
      <xdr:col>8</xdr:col>
      <xdr:colOff>116417</xdr:colOff>
      <xdr:row>52</xdr:row>
      <xdr:rowOff>283942</xdr:rowOff>
    </xdr:from>
    <xdr:ext cx="3978000" cy="432000"/>
    <xdr:sp macro="" textlink="">
      <xdr:nvSpPr>
        <xdr:cNvPr id="126" name="テキスト ボックス 125"/>
        <xdr:cNvSpPr txBox="1"/>
      </xdr:nvSpPr>
      <xdr:spPr>
        <a:xfrm>
          <a:off x="5471584" y="14603192"/>
          <a:ext cx="3978000" cy="432000"/>
        </a:xfrm>
        <a:prstGeom prst="rect">
          <a:avLst/>
        </a:prstGeom>
        <a:solidFill>
          <a:sysClr val="window" lastClr="FFFFFF"/>
        </a:solidFill>
        <a:ln>
          <a:solidFill>
            <a:srgbClr val="403152"/>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教員個人ごとにページを設定し記入。なお，教員ごとに様式第</a:t>
          </a:r>
          <a:r>
            <a:rPr kumimoji="1" lang="en-US" altLang="ja-JP" sz="1000">
              <a:latin typeface="Meiryo UI" pitchFamily="50" charset="-128"/>
              <a:ea typeface="Meiryo UI" pitchFamily="50" charset="-128"/>
              <a:cs typeface="Meiryo UI" pitchFamily="50" charset="-128"/>
            </a:rPr>
            <a:t>4</a:t>
          </a:r>
          <a:r>
            <a:rPr kumimoji="1" lang="ja-JP" altLang="en-US" sz="1000">
              <a:latin typeface="Meiryo UI" pitchFamily="50" charset="-128"/>
              <a:ea typeface="Meiryo UI" pitchFamily="50" charset="-128"/>
              <a:cs typeface="Meiryo UI" pitchFamily="50" charset="-128"/>
            </a:rPr>
            <a:t>号全体を一つの様式とみなし，履歴書と教育研究業績書の間等に白紙は不要。</a:t>
          </a:r>
        </a:p>
      </xdr:txBody>
    </xdr:sp>
    <xdr:clientData/>
  </xdr:oneCellAnchor>
  <xdr:twoCellAnchor>
    <xdr:from>
      <xdr:col>13</xdr:col>
      <xdr:colOff>19027</xdr:colOff>
      <xdr:row>34</xdr:row>
      <xdr:rowOff>169692</xdr:rowOff>
    </xdr:from>
    <xdr:to>
      <xdr:col>13</xdr:col>
      <xdr:colOff>235027</xdr:colOff>
      <xdr:row>35</xdr:row>
      <xdr:rowOff>78775</xdr:rowOff>
    </xdr:to>
    <xdr:sp macro="" textlink="">
      <xdr:nvSpPr>
        <xdr:cNvPr id="229" name="円/楕円 228"/>
        <xdr:cNvSpPr/>
      </xdr:nvSpPr>
      <xdr:spPr>
        <a:xfrm>
          <a:off x="7967110" y="9408942"/>
          <a:ext cx="216000" cy="216000"/>
        </a:xfrm>
        <a:prstGeom prst="ellipse">
          <a:avLst/>
        </a:prstGeom>
        <a:solidFill>
          <a:srgbClr val="007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12</a:t>
          </a:r>
          <a:endParaRPr kumimoji="1" lang="ja-JP" altLang="en-US" sz="1100" b="1"/>
        </a:p>
      </xdr:txBody>
    </xdr:sp>
    <xdr:clientData/>
  </xdr:twoCellAnchor>
  <xdr:twoCellAnchor>
    <xdr:from>
      <xdr:col>13</xdr:col>
      <xdr:colOff>19027</xdr:colOff>
      <xdr:row>37</xdr:row>
      <xdr:rowOff>10948</xdr:rowOff>
    </xdr:from>
    <xdr:to>
      <xdr:col>13</xdr:col>
      <xdr:colOff>235027</xdr:colOff>
      <xdr:row>37</xdr:row>
      <xdr:rowOff>226948</xdr:rowOff>
    </xdr:to>
    <xdr:sp macro="" textlink="">
      <xdr:nvSpPr>
        <xdr:cNvPr id="244" name="円/楕円 243"/>
        <xdr:cNvSpPr/>
      </xdr:nvSpPr>
      <xdr:spPr>
        <a:xfrm>
          <a:off x="7967110" y="10170948"/>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13</a:t>
          </a:r>
          <a:endParaRPr kumimoji="1" lang="ja-JP" altLang="en-US" sz="1100" b="1"/>
        </a:p>
      </xdr:txBody>
    </xdr:sp>
    <xdr:clientData/>
  </xdr:twoCellAnchor>
  <xdr:twoCellAnchor>
    <xdr:from>
      <xdr:col>1</xdr:col>
      <xdr:colOff>180975</xdr:colOff>
      <xdr:row>48</xdr:row>
      <xdr:rowOff>10583</xdr:rowOff>
    </xdr:from>
    <xdr:to>
      <xdr:col>1</xdr:col>
      <xdr:colOff>432975</xdr:colOff>
      <xdr:row>48</xdr:row>
      <xdr:rowOff>262583</xdr:rowOff>
    </xdr:to>
    <xdr:sp macro="" textlink="">
      <xdr:nvSpPr>
        <xdr:cNvPr id="127" name="角丸四角形 126"/>
        <xdr:cNvSpPr/>
      </xdr:nvSpPr>
      <xdr:spPr>
        <a:xfrm>
          <a:off x="773642" y="13377333"/>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29236</xdr:colOff>
      <xdr:row>44</xdr:row>
      <xdr:rowOff>232464</xdr:rowOff>
    </xdr:from>
    <xdr:to>
      <xdr:col>1</xdr:col>
      <xdr:colOff>245236</xdr:colOff>
      <xdr:row>45</xdr:row>
      <xdr:rowOff>141547</xdr:rowOff>
    </xdr:to>
    <xdr:sp macro="" textlink="">
      <xdr:nvSpPr>
        <xdr:cNvPr id="134" name="円/楕円 133"/>
        <xdr:cNvSpPr/>
      </xdr:nvSpPr>
      <xdr:spPr>
        <a:xfrm>
          <a:off x="621903" y="12371547"/>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16</a:t>
          </a:r>
          <a:endParaRPr kumimoji="1" lang="ja-JP" altLang="en-US" sz="1100" b="1"/>
        </a:p>
      </xdr:txBody>
    </xdr:sp>
    <xdr:clientData/>
  </xdr:twoCellAnchor>
  <xdr:twoCellAnchor>
    <xdr:from>
      <xdr:col>8</xdr:col>
      <xdr:colOff>10587</xdr:colOff>
      <xdr:row>52</xdr:row>
      <xdr:rowOff>317861</xdr:rowOff>
    </xdr:from>
    <xdr:to>
      <xdr:col>8</xdr:col>
      <xdr:colOff>226587</xdr:colOff>
      <xdr:row>54</xdr:row>
      <xdr:rowOff>47026</xdr:rowOff>
    </xdr:to>
    <xdr:sp macro="" textlink="">
      <xdr:nvSpPr>
        <xdr:cNvPr id="131" name="円/楕円 130"/>
        <xdr:cNvSpPr/>
      </xdr:nvSpPr>
      <xdr:spPr>
        <a:xfrm>
          <a:off x="5365754" y="14637111"/>
          <a:ext cx="216000" cy="215998"/>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19</a:t>
          </a:r>
          <a:endParaRPr kumimoji="1" lang="ja-JP" altLang="en-US" sz="1100" b="1"/>
        </a:p>
      </xdr:txBody>
    </xdr:sp>
    <xdr:clientData/>
  </xdr:twoCellAnchor>
  <xdr:twoCellAnchor>
    <xdr:from>
      <xdr:col>13</xdr:col>
      <xdr:colOff>29610</xdr:colOff>
      <xdr:row>42</xdr:row>
      <xdr:rowOff>169333</xdr:rowOff>
    </xdr:from>
    <xdr:to>
      <xdr:col>13</xdr:col>
      <xdr:colOff>245610</xdr:colOff>
      <xdr:row>43</xdr:row>
      <xdr:rowOff>99584</xdr:rowOff>
    </xdr:to>
    <xdr:sp macro="" textlink="">
      <xdr:nvSpPr>
        <xdr:cNvPr id="122" name="円/楕円 121"/>
        <xdr:cNvSpPr/>
      </xdr:nvSpPr>
      <xdr:spPr>
        <a:xfrm>
          <a:off x="7977693" y="12001500"/>
          <a:ext cx="216000" cy="216001"/>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15</a:t>
          </a:r>
          <a:endParaRPr kumimoji="1" lang="ja-JP" altLang="en-US" sz="1100" b="1"/>
        </a:p>
      </xdr:txBody>
    </xdr:sp>
    <xdr:clientData/>
  </xdr:twoCellAnchor>
  <xdr:oneCellAnchor>
    <xdr:from>
      <xdr:col>13</xdr:col>
      <xdr:colOff>116417</xdr:colOff>
      <xdr:row>1</xdr:row>
      <xdr:rowOff>119043</xdr:rowOff>
    </xdr:from>
    <xdr:ext cx="2268000" cy="925894"/>
    <xdr:sp macro="" textlink="">
      <xdr:nvSpPr>
        <xdr:cNvPr id="136" name="テキスト ボックス 135"/>
        <xdr:cNvSpPr txBox="1"/>
      </xdr:nvSpPr>
      <xdr:spPr>
        <a:xfrm>
          <a:off x="8064500" y="267210"/>
          <a:ext cx="2268000" cy="925894"/>
        </a:xfrm>
        <a:prstGeom prst="rect">
          <a:avLst/>
        </a:prstGeom>
        <a:solidFill>
          <a:sysClr val="window" lastClr="FFFFFF"/>
        </a:solidFill>
        <a:ln w="25400" cmpd="dbl">
          <a:solidFill>
            <a:srgbClr val="007F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号との整合性を確認</a:t>
          </a:r>
          <a:endParaRPr kumimoji="1" lang="en-US" altLang="ja-JP" sz="1000">
            <a:latin typeface="Meiryo UI" pitchFamily="50" charset="-128"/>
            <a:ea typeface="Meiryo UI" pitchFamily="50" charset="-128"/>
            <a:cs typeface="Meiryo UI" pitchFamily="50" charset="-128"/>
          </a:endParaRPr>
        </a:p>
        <a:p>
          <a:pPr>
            <a:lnSpc>
              <a:spcPts val="1300"/>
            </a:lnSpc>
          </a:pP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 年齢：認定適用年度の</a:t>
          </a:r>
          <a:r>
            <a:rPr kumimoji="1" lang="en-US" altLang="ja-JP" sz="1000">
              <a:latin typeface="Meiryo UI" pitchFamily="50" charset="-128"/>
              <a:ea typeface="Meiryo UI" pitchFamily="50" charset="-128"/>
              <a:cs typeface="Meiryo UI" pitchFamily="50" charset="-128"/>
            </a:rPr>
            <a:t>4/1</a:t>
          </a:r>
          <a:r>
            <a:rPr kumimoji="1" lang="ja-JP" altLang="en-US" sz="1000">
              <a:latin typeface="Meiryo UI" pitchFamily="50" charset="-128"/>
              <a:ea typeface="Meiryo UI" pitchFamily="50" charset="-128"/>
              <a:cs typeface="Meiryo UI" pitchFamily="50" charset="-128"/>
            </a:rPr>
            <a:t>現在</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 学歴 ⇌ 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号の</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学歴等</a:t>
          </a:r>
          <a:r>
            <a:rPr kumimoji="1" lang="en-US" altLang="ja-JP" sz="1000">
              <a:latin typeface="Meiryo UI" pitchFamily="50" charset="-128"/>
              <a:ea typeface="Meiryo UI" pitchFamily="50" charset="-128"/>
              <a:cs typeface="Meiryo UI" pitchFamily="50" charset="-128"/>
            </a:rPr>
            <a:t>｣</a:t>
          </a:r>
        </a:p>
        <a:p>
          <a:pPr>
            <a:lnSpc>
              <a:spcPts val="1300"/>
            </a:lnSpc>
          </a:pPr>
          <a:r>
            <a:rPr kumimoji="1" lang="ja-JP" altLang="en-US" sz="1000">
              <a:latin typeface="Meiryo UI" pitchFamily="50" charset="-128"/>
              <a:ea typeface="Meiryo UI" pitchFamily="50" charset="-128"/>
              <a:cs typeface="Meiryo UI" pitchFamily="50" charset="-128"/>
            </a:rPr>
            <a:t>・ 職歴 ⇌ 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号の</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教歴</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，「現職」</a:t>
          </a:r>
          <a:endParaRPr kumimoji="1" lang="en-US" altLang="ja-JP" sz="1000">
            <a:latin typeface="Meiryo UI" pitchFamily="50" charset="-128"/>
            <a:ea typeface="Meiryo UI" pitchFamily="50" charset="-128"/>
            <a:cs typeface="Meiryo UI" pitchFamily="50" charset="-128"/>
          </a:endParaRPr>
        </a:p>
      </xdr:txBody>
    </xdr:sp>
    <xdr:clientData/>
  </xdr:oneCellAnchor>
  <xdr:twoCellAnchor>
    <xdr:from>
      <xdr:col>13</xdr:col>
      <xdr:colOff>16429</xdr:colOff>
      <xdr:row>1</xdr:row>
      <xdr:rowOff>139107</xdr:rowOff>
    </xdr:from>
    <xdr:to>
      <xdr:col>13</xdr:col>
      <xdr:colOff>232429</xdr:colOff>
      <xdr:row>2</xdr:row>
      <xdr:rowOff>206941</xdr:rowOff>
    </xdr:to>
    <xdr:sp macro="" textlink="">
      <xdr:nvSpPr>
        <xdr:cNvPr id="278" name="円/楕円 277"/>
        <xdr:cNvSpPr/>
      </xdr:nvSpPr>
      <xdr:spPr>
        <a:xfrm>
          <a:off x="7964512" y="287274"/>
          <a:ext cx="216000" cy="216000"/>
        </a:xfrm>
        <a:prstGeom prst="ellipse">
          <a:avLst/>
        </a:prstGeom>
        <a:solidFill>
          <a:srgbClr val="007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endParaRPr kumimoji="1" lang="ja-JP" altLang="en-US" sz="1100" b="1"/>
        </a:p>
      </xdr:txBody>
    </xdr:sp>
    <xdr:clientData/>
  </xdr:twoCellAnchor>
  <xdr:oneCellAnchor>
    <xdr:from>
      <xdr:col>13</xdr:col>
      <xdr:colOff>104337</xdr:colOff>
      <xdr:row>19</xdr:row>
      <xdr:rowOff>0</xdr:rowOff>
    </xdr:from>
    <xdr:ext cx="2268000" cy="468000"/>
    <xdr:sp macro="" textlink="">
      <xdr:nvSpPr>
        <xdr:cNvPr id="98" name="テキスト ボックス 97"/>
        <xdr:cNvSpPr txBox="1"/>
      </xdr:nvSpPr>
      <xdr:spPr>
        <a:xfrm>
          <a:off x="8052420" y="4656667"/>
          <a:ext cx="2268000" cy="46800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t">
          <a:no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外国の大学等について，国名及びアルファベット表記が併記されていない。</a:t>
          </a:r>
          <a:endParaRPr kumimoji="1" lang="en-US" altLang="ja-JP" sz="1000" spc="-30" baseline="0">
            <a:latin typeface="Meiryo UI" pitchFamily="50" charset="-128"/>
            <a:ea typeface="Meiryo UI" pitchFamily="50" charset="-128"/>
            <a:cs typeface="Meiryo UI" pitchFamily="50" charset="-128"/>
          </a:endParaRPr>
        </a:p>
      </xdr:txBody>
    </xdr:sp>
    <xdr:clientData/>
  </xdr:oneCellAnchor>
  <xdr:twoCellAnchor>
    <xdr:from>
      <xdr:col>13</xdr:col>
      <xdr:colOff>19027</xdr:colOff>
      <xdr:row>19</xdr:row>
      <xdr:rowOff>63856</xdr:rowOff>
    </xdr:from>
    <xdr:to>
      <xdr:col>13</xdr:col>
      <xdr:colOff>235027</xdr:colOff>
      <xdr:row>19</xdr:row>
      <xdr:rowOff>279856</xdr:rowOff>
    </xdr:to>
    <xdr:sp macro="" textlink="">
      <xdr:nvSpPr>
        <xdr:cNvPr id="156" name="円/楕円 155"/>
        <xdr:cNvSpPr/>
      </xdr:nvSpPr>
      <xdr:spPr>
        <a:xfrm>
          <a:off x="7967110" y="4720523"/>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endParaRPr kumimoji="1" lang="ja-JP" altLang="en-US" sz="1100" b="1"/>
        </a:p>
      </xdr:txBody>
    </xdr:sp>
    <xdr:clientData/>
  </xdr:twoCellAnchor>
  <xdr:oneCellAnchor>
    <xdr:from>
      <xdr:col>13</xdr:col>
      <xdr:colOff>104337</xdr:colOff>
      <xdr:row>29</xdr:row>
      <xdr:rowOff>52913</xdr:rowOff>
    </xdr:from>
    <xdr:ext cx="2268000" cy="828000"/>
    <xdr:sp macro="" textlink="">
      <xdr:nvSpPr>
        <xdr:cNvPr id="99" name="テキスト ボックス 98"/>
        <xdr:cNvSpPr txBox="1"/>
      </xdr:nvSpPr>
      <xdr:spPr>
        <a:xfrm>
          <a:off x="8052420" y="8149163"/>
          <a:ext cx="2268000" cy="82800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t">
          <a:no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p>
        <a:p>
          <a:pPr>
            <a:lnSpc>
              <a:spcPts val="1400"/>
            </a:lnSpc>
          </a:pPr>
          <a:r>
            <a:rPr kumimoji="1" lang="ja-JP" altLang="en-US" sz="1000" spc="-30" baseline="0">
              <a:latin typeface="Meiryo UI" pitchFamily="50" charset="-128"/>
              <a:ea typeface="Meiryo UI" pitchFamily="50" charset="-128"/>
              <a:cs typeface="Meiryo UI" pitchFamily="50" charset="-128"/>
            </a:rPr>
            <a:t>・ 学部・学科名が記載されていない。</a:t>
          </a:r>
          <a:endParaRPr kumimoji="1" lang="en-US" altLang="ja-JP" sz="1000" spc="-30" baseline="0">
            <a:latin typeface="Meiryo UI" pitchFamily="50" charset="-128"/>
            <a:ea typeface="Meiryo UI" pitchFamily="50" charset="-128"/>
            <a:cs typeface="Meiryo UI" pitchFamily="50" charset="-128"/>
          </a:endParaRPr>
        </a:p>
        <a:p>
          <a:pPr>
            <a:lnSpc>
              <a:spcPts val="1400"/>
            </a:lnSpc>
          </a:pPr>
          <a:r>
            <a:rPr kumimoji="1" lang="ja-JP" altLang="en-US" sz="1000" spc="-30" baseline="0">
              <a:latin typeface="Meiryo UI" pitchFamily="50" charset="-128"/>
              <a:ea typeface="Meiryo UI" pitchFamily="50" charset="-128"/>
              <a:cs typeface="Meiryo UI" pitchFamily="50" charset="-128"/>
            </a:rPr>
            <a:t>・ 大学教員なのに，主な担当授業科目を</a:t>
          </a:r>
          <a:r>
            <a:rPr kumimoji="1" lang="en-US" altLang="ja-JP" sz="1000" spc="-30" baseline="0">
              <a:latin typeface="Meiryo UI" pitchFamily="50" charset="-128"/>
              <a:ea typeface="Meiryo UI" pitchFamily="50" charset="-128"/>
              <a:cs typeface="Meiryo UI" pitchFamily="50" charset="-128"/>
            </a:rPr>
            <a:t>(</a:t>
          </a:r>
          <a:r>
            <a:rPr kumimoji="1" lang="ja-JP" altLang="en-US" sz="1000" spc="-30" baseline="0">
              <a:latin typeface="Meiryo UI" pitchFamily="50" charset="-128"/>
              <a:ea typeface="Meiryo UI" pitchFamily="50" charset="-128"/>
              <a:cs typeface="Meiryo UI" pitchFamily="50" charset="-128"/>
            </a:rPr>
            <a:t>　</a:t>
          </a:r>
          <a:r>
            <a:rPr kumimoji="1" lang="en-US" altLang="ja-JP" sz="1000" spc="-30" baseline="0">
              <a:latin typeface="Meiryo UI" pitchFamily="50" charset="-128"/>
              <a:ea typeface="Meiryo UI" pitchFamily="50" charset="-128"/>
              <a:cs typeface="Meiryo UI" pitchFamily="50" charset="-128"/>
            </a:rPr>
            <a:t>)</a:t>
          </a:r>
          <a:r>
            <a:rPr kumimoji="1" lang="ja-JP" altLang="en-US" sz="1000" spc="-30" baseline="0">
              <a:latin typeface="Meiryo UI" pitchFamily="50" charset="-128"/>
              <a:ea typeface="Meiryo UI" pitchFamily="50" charset="-128"/>
              <a:cs typeface="Meiryo UI" pitchFamily="50" charset="-128"/>
            </a:rPr>
            <a:t>で併記していない。</a:t>
          </a:r>
          <a:endParaRPr kumimoji="1" lang="en-US" altLang="ja-JP" sz="1000" spc="-30" baseline="0">
            <a:latin typeface="Meiryo UI" pitchFamily="50" charset="-128"/>
            <a:ea typeface="Meiryo UI" pitchFamily="50" charset="-128"/>
            <a:cs typeface="Meiryo UI" pitchFamily="50" charset="-128"/>
          </a:endParaRPr>
        </a:p>
      </xdr:txBody>
    </xdr:sp>
    <xdr:clientData/>
  </xdr:oneCellAnchor>
  <xdr:twoCellAnchor>
    <xdr:from>
      <xdr:col>13</xdr:col>
      <xdr:colOff>19027</xdr:colOff>
      <xdr:row>29</xdr:row>
      <xdr:rowOff>95606</xdr:rowOff>
    </xdr:from>
    <xdr:to>
      <xdr:col>13</xdr:col>
      <xdr:colOff>235027</xdr:colOff>
      <xdr:row>30</xdr:row>
      <xdr:rowOff>4689</xdr:rowOff>
    </xdr:to>
    <xdr:sp macro="" textlink="">
      <xdr:nvSpPr>
        <xdr:cNvPr id="201" name="円/楕円 200"/>
        <xdr:cNvSpPr/>
      </xdr:nvSpPr>
      <xdr:spPr>
        <a:xfrm>
          <a:off x="7967110" y="8191856"/>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11</a:t>
          </a:r>
          <a:endParaRPr kumimoji="1" lang="ja-JP" altLang="en-US" sz="1100" b="1"/>
        </a:p>
      </xdr:txBody>
    </xdr:sp>
    <xdr:clientData/>
  </xdr:twoCellAnchor>
  <xdr:oneCellAnchor>
    <xdr:from>
      <xdr:col>13</xdr:col>
      <xdr:colOff>104337</xdr:colOff>
      <xdr:row>47</xdr:row>
      <xdr:rowOff>176266</xdr:rowOff>
    </xdr:from>
    <xdr:ext cx="2268000" cy="810478"/>
    <xdr:sp macro="" textlink="">
      <xdr:nvSpPr>
        <xdr:cNvPr id="88" name="テキスト ボックス 87"/>
        <xdr:cNvSpPr txBox="1"/>
      </xdr:nvSpPr>
      <xdr:spPr>
        <a:xfrm>
          <a:off x="8052420" y="13236099"/>
          <a:ext cx="2268000" cy="81047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非常勤職の記載がない。</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（すべての職務について記載。）</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教員以外の職務については，備考に職務概要を記入。</a:t>
          </a:r>
        </a:p>
      </xdr:txBody>
    </xdr:sp>
    <xdr:clientData/>
  </xdr:oneCellAnchor>
  <xdr:twoCellAnchor>
    <xdr:from>
      <xdr:col>13</xdr:col>
      <xdr:colOff>19027</xdr:colOff>
      <xdr:row>47</xdr:row>
      <xdr:rowOff>216435</xdr:rowOff>
    </xdr:from>
    <xdr:to>
      <xdr:col>13</xdr:col>
      <xdr:colOff>235027</xdr:colOff>
      <xdr:row>48</xdr:row>
      <xdr:rowOff>125518</xdr:rowOff>
    </xdr:to>
    <xdr:sp macro="" textlink="">
      <xdr:nvSpPr>
        <xdr:cNvPr id="81" name="円/楕円 80"/>
        <xdr:cNvSpPr/>
      </xdr:nvSpPr>
      <xdr:spPr>
        <a:xfrm>
          <a:off x="7967110" y="13276268"/>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18</a:t>
          </a:r>
          <a:endParaRPr kumimoji="1" lang="ja-JP" altLang="en-US" sz="1100" b="1"/>
        </a:p>
      </xdr:txBody>
    </xdr:sp>
    <xdr:clientData/>
  </xdr:twoCellAnchor>
  <xdr:oneCellAnchor>
    <xdr:from>
      <xdr:col>13</xdr:col>
      <xdr:colOff>104337</xdr:colOff>
      <xdr:row>27</xdr:row>
      <xdr:rowOff>114559</xdr:rowOff>
    </xdr:from>
    <xdr:ext cx="2268000" cy="451406"/>
    <xdr:sp macro="" textlink="">
      <xdr:nvSpPr>
        <xdr:cNvPr id="89" name="テキスト ボックス 88"/>
        <xdr:cNvSpPr txBox="1"/>
      </xdr:nvSpPr>
      <xdr:spPr>
        <a:xfrm>
          <a:off x="8052420" y="7596976"/>
          <a:ext cx="2268000" cy="451406"/>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大学以外の教員職は主な担当授業科目の記載は不要。</a:t>
          </a:r>
        </a:p>
      </xdr:txBody>
    </xdr:sp>
    <xdr:clientData/>
  </xdr:oneCellAnchor>
  <xdr:twoCellAnchor>
    <xdr:from>
      <xdr:col>13</xdr:col>
      <xdr:colOff>19027</xdr:colOff>
      <xdr:row>27</xdr:row>
      <xdr:rowOff>132647</xdr:rowOff>
    </xdr:from>
    <xdr:to>
      <xdr:col>13</xdr:col>
      <xdr:colOff>235027</xdr:colOff>
      <xdr:row>28</xdr:row>
      <xdr:rowOff>41731</xdr:rowOff>
    </xdr:to>
    <xdr:sp macro="" textlink="">
      <xdr:nvSpPr>
        <xdr:cNvPr id="218" name="円/楕円 217"/>
        <xdr:cNvSpPr/>
      </xdr:nvSpPr>
      <xdr:spPr>
        <a:xfrm>
          <a:off x="7967110" y="7615064"/>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10</a:t>
          </a:r>
          <a:endParaRPr kumimoji="1" lang="ja-JP" altLang="en-US" sz="1100" b="1"/>
        </a:p>
      </xdr:txBody>
    </xdr:sp>
    <xdr:clientData/>
  </xdr:twoCellAnchor>
  <xdr:twoCellAnchor>
    <xdr:from>
      <xdr:col>1</xdr:col>
      <xdr:colOff>154575</xdr:colOff>
      <xdr:row>38</xdr:row>
      <xdr:rowOff>82672</xdr:rowOff>
    </xdr:from>
    <xdr:to>
      <xdr:col>1</xdr:col>
      <xdr:colOff>154575</xdr:colOff>
      <xdr:row>38</xdr:row>
      <xdr:rowOff>219738</xdr:rowOff>
    </xdr:to>
    <xdr:cxnSp macro="">
      <xdr:nvCxnSpPr>
        <xdr:cNvPr id="90" name="直線矢印コネクタ 89"/>
        <xdr:cNvCxnSpPr>
          <a:stCxn id="97" idx="2"/>
          <a:endCxn id="100" idx="0"/>
        </xdr:cNvCxnSpPr>
      </xdr:nvCxnSpPr>
      <xdr:spPr>
        <a:xfrm>
          <a:off x="747242" y="10507255"/>
          <a:ext cx="0" cy="137066"/>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37</xdr:row>
      <xdr:rowOff>95255</xdr:rowOff>
    </xdr:from>
    <xdr:to>
      <xdr:col>1</xdr:col>
      <xdr:colOff>280575</xdr:colOff>
      <xdr:row>38</xdr:row>
      <xdr:rowOff>82672</xdr:rowOff>
    </xdr:to>
    <xdr:sp macro="" textlink="">
      <xdr:nvSpPr>
        <xdr:cNvPr id="97" name="角丸四角形 96"/>
        <xdr:cNvSpPr/>
      </xdr:nvSpPr>
      <xdr:spPr>
        <a:xfrm>
          <a:off x="621242" y="10255255"/>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古</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38</xdr:row>
      <xdr:rowOff>219738</xdr:rowOff>
    </xdr:from>
    <xdr:to>
      <xdr:col>1</xdr:col>
      <xdr:colOff>280575</xdr:colOff>
      <xdr:row>39</xdr:row>
      <xdr:rowOff>164821</xdr:rowOff>
    </xdr:to>
    <xdr:sp macro="" textlink="">
      <xdr:nvSpPr>
        <xdr:cNvPr id="100" name="角丸四角形 99"/>
        <xdr:cNvSpPr/>
      </xdr:nvSpPr>
      <xdr:spPr>
        <a:xfrm>
          <a:off x="621242" y="10644321"/>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新</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4</xdr:col>
      <xdr:colOff>666750</xdr:colOff>
      <xdr:row>18</xdr:row>
      <xdr:rowOff>137580</xdr:rowOff>
    </xdr:from>
    <xdr:to>
      <xdr:col>13</xdr:col>
      <xdr:colOff>111656</xdr:colOff>
      <xdr:row>18</xdr:row>
      <xdr:rowOff>137580</xdr:rowOff>
    </xdr:to>
    <xdr:cxnSp macro="">
      <xdr:nvCxnSpPr>
        <xdr:cNvPr id="101" name="直線矢印コネクタ 100"/>
        <xdr:cNvCxnSpPr/>
      </xdr:nvCxnSpPr>
      <xdr:spPr>
        <a:xfrm flipH="1">
          <a:off x="3630083" y="4794247"/>
          <a:ext cx="4429656" cy="0"/>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742950</xdr:colOff>
      <xdr:row>46</xdr:row>
      <xdr:rowOff>171450</xdr:rowOff>
    </xdr:from>
    <xdr:to>
      <xdr:col>13</xdr:col>
      <xdr:colOff>171450</xdr:colOff>
      <xdr:row>46</xdr:row>
      <xdr:rowOff>171450</xdr:rowOff>
    </xdr:to>
    <xdr:cxnSp macro="">
      <xdr:nvCxnSpPr>
        <xdr:cNvPr id="122353" name="直線矢印コネクタ 94"/>
        <xdr:cNvCxnSpPr>
          <a:cxnSpLocks noChangeShapeType="1"/>
        </xdr:cNvCxnSpPr>
      </xdr:nvCxnSpPr>
      <xdr:spPr bwMode="auto">
        <a:xfrm flipH="1" flipV="1">
          <a:off x="7781925" y="13125450"/>
          <a:ext cx="323850" cy="0"/>
        </a:xfrm>
        <a:prstGeom prst="straightConnector1">
          <a:avLst/>
        </a:prstGeom>
        <a:noFill/>
        <a:ln w="12700" algn="ctr">
          <a:solidFill>
            <a:srgbClr val="FF99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13</xdr:col>
      <xdr:colOff>95250</xdr:colOff>
      <xdr:row>46</xdr:row>
      <xdr:rowOff>0</xdr:rowOff>
    </xdr:from>
    <xdr:ext cx="2268000" cy="435440"/>
    <xdr:sp macro="" textlink="">
      <xdr:nvSpPr>
        <xdr:cNvPr id="103" name="テキスト ボックス 102"/>
        <xdr:cNvSpPr txBox="1"/>
      </xdr:nvSpPr>
      <xdr:spPr>
        <a:xfrm>
          <a:off x="8016875" y="13001625"/>
          <a:ext cx="2268000" cy="435440"/>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同一の授業を複数クラス担当している場合は，その旨を記入。</a:t>
          </a:r>
        </a:p>
      </xdr:txBody>
    </xdr:sp>
    <xdr:clientData/>
  </xdr:oneCellAnchor>
  <xdr:twoCellAnchor>
    <xdr:from>
      <xdr:col>13</xdr:col>
      <xdr:colOff>0</xdr:colOff>
      <xdr:row>46</xdr:row>
      <xdr:rowOff>31751</xdr:rowOff>
    </xdr:from>
    <xdr:to>
      <xdr:col>13</xdr:col>
      <xdr:colOff>216000</xdr:colOff>
      <xdr:row>46</xdr:row>
      <xdr:rowOff>247752</xdr:rowOff>
    </xdr:to>
    <xdr:sp macro="" textlink="">
      <xdr:nvSpPr>
        <xdr:cNvPr id="104" name="円/楕円 103"/>
        <xdr:cNvSpPr/>
      </xdr:nvSpPr>
      <xdr:spPr>
        <a:xfrm>
          <a:off x="7921625" y="13033376"/>
          <a:ext cx="216000" cy="216001"/>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17</a:t>
          </a:r>
          <a:endParaRPr kumimoji="1" lang="ja-JP" altLang="en-US" sz="1100" b="1"/>
        </a:p>
      </xdr:txBody>
    </xdr:sp>
    <xdr:clientData/>
  </xdr:twoCellAnchor>
  <xdr:twoCellAnchor>
    <xdr:from>
      <xdr:col>12</xdr:col>
      <xdr:colOff>857250</xdr:colOff>
      <xdr:row>43</xdr:row>
      <xdr:rowOff>161925</xdr:rowOff>
    </xdr:from>
    <xdr:to>
      <xdr:col>13</xdr:col>
      <xdr:colOff>95250</xdr:colOff>
      <xdr:row>43</xdr:row>
      <xdr:rowOff>171450</xdr:rowOff>
    </xdr:to>
    <xdr:cxnSp macro="">
      <xdr:nvCxnSpPr>
        <xdr:cNvPr id="122356" name="直線矢印コネクタ 94"/>
        <xdr:cNvCxnSpPr>
          <a:cxnSpLocks noChangeShapeType="1"/>
          <a:stCxn id="118" idx="1"/>
        </xdr:cNvCxnSpPr>
      </xdr:nvCxnSpPr>
      <xdr:spPr bwMode="auto">
        <a:xfrm flipH="1">
          <a:off x="7896225" y="12258675"/>
          <a:ext cx="133350" cy="9525"/>
        </a:xfrm>
        <a:prstGeom prst="straightConnector1">
          <a:avLst/>
        </a:prstGeom>
        <a:noFill/>
        <a:ln w="12700" algn="ctr">
          <a:solidFill>
            <a:srgbClr val="FF99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13</xdr:col>
      <xdr:colOff>83422</xdr:colOff>
      <xdr:row>40</xdr:row>
      <xdr:rowOff>187871</xdr:rowOff>
    </xdr:from>
    <xdr:ext cx="2268000" cy="425758"/>
    <xdr:sp macro="" textlink="">
      <xdr:nvSpPr>
        <xdr:cNvPr id="121" name="テキスト ボックス 120"/>
        <xdr:cNvSpPr txBox="1"/>
      </xdr:nvSpPr>
      <xdr:spPr>
        <a:xfrm>
          <a:off x="8031505" y="11490871"/>
          <a:ext cx="2268000" cy="425758"/>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計</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欄は，前，後，通等，それぞれの合計を記入。</a:t>
          </a:r>
        </a:p>
      </xdr:txBody>
    </xdr:sp>
    <xdr:clientData/>
  </xdr:oneCellAnchor>
  <xdr:twoCellAnchor>
    <xdr:from>
      <xdr:col>13</xdr:col>
      <xdr:colOff>16812</xdr:colOff>
      <xdr:row>40</xdr:row>
      <xdr:rowOff>84667</xdr:rowOff>
    </xdr:from>
    <xdr:to>
      <xdr:col>13</xdr:col>
      <xdr:colOff>232812</xdr:colOff>
      <xdr:row>41</xdr:row>
      <xdr:rowOff>40442</xdr:rowOff>
    </xdr:to>
    <xdr:sp macro="" textlink="">
      <xdr:nvSpPr>
        <xdr:cNvPr id="125" name="円/楕円 124"/>
        <xdr:cNvSpPr/>
      </xdr:nvSpPr>
      <xdr:spPr>
        <a:xfrm>
          <a:off x="7964895" y="11387667"/>
          <a:ext cx="216000" cy="220358"/>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14</a:t>
          </a:r>
          <a:endParaRPr kumimoji="1" lang="ja-JP" altLang="en-US" sz="1100" b="1"/>
        </a:p>
      </xdr:txBody>
    </xdr:sp>
    <xdr:clientData/>
  </xdr:twoCellAnchor>
  <xdr:twoCellAnchor>
    <xdr:from>
      <xdr:col>11</xdr:col>
      <xdr:colOff>306916</xdr:colOff>
      <xdr:row>41</xdr:row>
      <xdr:rowOff>136167</xdr:rowOff>
    </xdr:from>
    <xdr:to>
      <xdr:col>13</xdr:col>
      <xdr:colOff>83422</xdr:colOff>
      <xdr:row>41</xdr:row>
      <xdr:rowOff>136167</xdr:rowOff>
    </xdr:to>
    <xdr:cxnSp macro="">
      <xdr:nvCxnSpPr>
        <xdr:cNvPr id="128" name="直線矢印コネクタ 127"/>
        <xdr:cNvCxnSpPr>
          <a:stCxn id="121" idx="1"/>
        </xdr:cNvCxnSpPr>
      </xdr:nvCxnSpPr>
      <xdr:spPr>
        <a:xfrm flipH="1">
          <a:off x="6910916" y="11703750"/>
          <a:ext cx="1120589" cy="0"/>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209550</xdr:colOff>
      <xdr:row>6</xdr:row>
      <xdr:rowOff>95250</xdr:rowOff>
    </xdr:from>
    <xdr:to>
      <xdr:col>4</xdr:col>
      <xdr:colOff>433917</xdr:colOff>
      <xdr:row>7</xdr:row>
      <xdr:rowOff>110066</xdr:rowOff>
    </xdr:to>
    <xdr:sp macro="" textlink="">
      <xdr:nvSpPr>
        <xdr:cNvPr id="2" name="正方形/長方形 1"/>
        <xdr:cNvSpPr/>
      </xdr:nvSpPr>
      <xdr:spPr>
        <a:xfrm>
          <a:off x="8475133" y="1439333"/>
          <a:ext cx="224367" cy="215900"/>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4</xdr:col>
      <xdr:colOff>209550</xdr:colOff>
      <xdr:row>8</xdr:row>
      <xdr:rowOff>544135</xdr:rowOff>
    </xdr:from>
    <xdr:to>
      <xdr:col>4</xdr:col>
      <xdr:colOff>459316</xdr:colOff>
      <xdr:row>9</xdr:row>
      <xdr:rowOff>254151</xdr:rowOff>
    </xdr:to>
    <xdr:sp macro="" textlink="">
      <xdr:nvSpPr>
        <xdr:cNvPr id="3" name="正方形/長方形 2"/>
        <xdr:cNvSpPr/>
      </xdr:nvSpPr>
      <xdr:spPr>
        <a:xfrm>
          <a:off x="8439150" y="2430085"/>
          <a:ext cx="249766" cy="25294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4</xdr:col>
      <xdr:colOff>321734</xdr:colOff>
      <xdr:row>7</xdr:row>
      <xdr:rowOff>110066</xdr:rowOff>
    </xdr:from>
    <xdr:to>
      <xdr:col>4</xdr:col>
      <xdr:colOff>334433</xdr:colOff>
      <xdr:row>8</xdr:row>
      <xdr:rowOff>429835</xdr:rowOff>
    </xdr:to>
    <xdr:cxnSp macro="">
      <xdr:nvCxnSpPr>
        <xdr:cNvPr id="4" name="直線矢印コネクタ 3"/>
        <xdr:cNvCxnSpPr>
          <a:stCxn id="2" idx="2"/>
          <a:endCxn id="3" idx="0"/>
        </xdr:cNvCxnSpPr>
      </xdr:nvCxnSpPr>
      <xdr:spPr>
        <a:xfrm>
          <a:off x="8587317" y="1655233"/>
          <a:ext cx="12699" cy="753685"/>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209549</xdr:colOff>
      <xdr:row>10</xdr:row>
      <xdr:rowOff>190500</xdr:rowOff>
    </xdr:from>
    <xdr:to>
      <xdr:col>4</xdr:col>
      <xdr:colOff>465666</xdr:colOff>
      <xdr:row>11</xdr:row>
      <xdr:rowOff>205316</xdr:rowOff>
    </xdr:to>
    <xdr:sp macro="" textlink="">
      <xdr:nvSpPr>
        <xdr:cNvPr id="5" name="正方形/長方形 4"/>
        <xdr:cNvSpPr/>
      </xdr:nvSpPr>
      <xdr:spPr>
        <a:xfrm>
          <a:off x="8475132" y="3037417"/>
          <a:ext cx="256117" cy="215899"/>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4</xdr:col>
      <xdr:colOff>209550</xdr:colOff>
      <xdr:row>12</xdr:row>
      <xdr:rowOff>544135</xdr:rowOff>
    </xdr:from>
    <xdr:to>
      <xdr:col>4</xdr:col>
      <xdr:colOff>459316</xdr:colOff>
      <xdr:row>13</xdr:row>
      <xdr:rowOff>254151</xdr:rowOff>
    </xdr:to>
    <xdr:sp macro="" textlink="">
      <xdr:nvSpPr>
        <xdr:cNvPr id="6" name="正方形/長方形 5"/>
        <xdr:cNvSpPr/>
      </xdr:nvSpPr>
      <xdr:spPr>
        <a:xfrm>
          <a:off x="8439150" y="3982660"/>
          <a:ext cx="249766" cy="25294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4</xdr:col>
      <xdr:colOff>334433</xdr:colOff>
      <xdr:row>11</xdr:row>
      <xdr:rowOff>205316</xdr:rowOff>
    </xdr:from>
    <xdr:to>
      <xdr:col>4</xdr:col>
      <xdr:colOff>337608</xdr:colOff>
      <xdr:row>12</xdr:row>
      <xdr:rowOff>429835</xdr:rowOff>
    </xdr:to>
    <xdr:cxnSp macro="">
      <xdr:nvCxnSpPr>
        <xdr:cNvPr id="7" name="直線矢印コネクタ 6"/>
        <xdr:cNvCxnSpPr>
          <a:stCxn id="5" idx="2"/>
          <a:endCxn id="6" idx="0"/>
        </xdr:cNvCxnSpPr>
      </xdr:nvCxnSpPr>
      <xdr:spPr>
        <a:xfrm flipH="1">
          <a:off x="8600016" y="3253316"/>
          <a:ext cx="3175" cy="65843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14</xdr:row>
      <xdr:rowOff>84667</xdr:rowOff>
    </xdr:from>
    <xdr:to>
      <xdr:col>4</xdr:col>
      <xdr:colOff>423334</xdr:colOff>
      <xdr:row>15</xdr:row>
      <xdr:rowOff>78316</xdr:rowOff>
    </xdr:to>
    <xdr:sp macro="" textlink="">
      <xdr:nvSpPr>
        <xdr:cNvPr id="8" name="正方形/長方形 7"/>
        <xdr:cNvSpPr/>
      </xdr:nvSpPr>
      <xdr:spPr>
        <a:xfrm>
          <a:off x="8475133" y="4434417"/>
          <a:ext cx="213784" cy="194732"/>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4</xdr:col>
      <xdr:colOff>209550</xdr:colOff>
      <xdr:row>16</xdr:row>
      <xdr:rowOff>429836</xdr:rowOff>
    </xdr:from>
    <xdr:to>
      <xdr:col>4</xdr:col>
      <xdr:colOff>433917</xdr:colOff>
      <xdr:row>17</xdr:row>
      <xdr:rowOff>211667</xdr:rowOff>
    </xdr:to>
    <xdr:sp macro="" textlink="">
      <xdr:nvSpPr>
        <xdr:cNvPr id="9" name="正方形/長方形 8"/>
        <xdr:cNvSpPr/>
      </xdr:nvSpPr>
      <xdr:spPr>
        <a:xfrm>
          <a:off x="8475133" y="5414586"/>
          <a:ext cx="224367" cy="215748"/>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4</xdr:col>
      <xdr:colOff>316442</xdr:colOff>
      <xdr:row>15</xdr:row>
      <xdr:rowOff>78316</xdr:rowOff>
    </xdr:from>
    <xdr:to>
      <xdr:col>4</xdr:col>
      <xdr:colOff>321734</xdr:colOff>
      <xdr:row>16</xdr:row>
      <xdr:rowOff>429836</xdr:rowOff>
    </xdr:to>
    <xdr:cxnSp macro="">
      <xdr:nvCxnSpPr>
        <xdr:cNvPr id="10" name="直線矢印コネクタ 9"/>
        <xdr:cNvCxnSpPr>
          <a:stCxn id="8" idx="2"/>
          <a:endCxn id="9" idx="0"/>
        </xdr:cNvCxnSpPr>
      </xdr:nvCxnSpPr>
      <xdr:spPr>
        <a:xfrm>
          <a:off x="8582025" y="4629149"/>
          <a:ext cx="5292" cy="785437"/>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198966</xdr:colOff>
      <xdr:row>18</xdr:row>
      <xdr:rowOff>105834</xdr:rowOff>
    </xdr:from>
    <xdr:to>
      <xdr:col>4</xdr:col>
      <xdr:colOff>448732</xdr:colOff>
      <xdr:row>19</xdr:row>
      <xdr:rowOff>113241</xdr:rowOff>
    </xdr:to>
    <xdr:sp macro="" textlink="">
      <xdr:nvSpPr>
        <xdr:cNvPr id="11" name="正方形/長方形 10"/>
        <xdr:cNvSpPr/>
      </xdr:nvSpPr>
      <xdr:spPr>
        <a:xfrm>
          <a:off x="8549216" y="7609417"/>
          <a:ext cx="249766" cy="2084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4</xdr:col>
      <xdr:colOff>220133</xdr:colOff>
      <xdr:row>20</xdr:row>
      <xdr:rowOff>327177</xdr:rowOff>
    </xdr:from>
    <xdr:to>
      <xdr:col>4</xdr:col>
      <xdr:colOff>412750</xdr:colOff>
      <xdr:row>21</xdr:row>
      <xdr:rowOff>95250</xdr:rowOff>
    </xdr:to>
    <xdr:sp macro="" textlink="">
      <xdr:nvSpPr>
        <xdr:cNvPr id="12" name="正方形/長方形 11"/>
        <xdr:cNvSpPr/>
      </xdr:nvSpPr>
      <xdr:spPr>
        <a:xfrm>
          <a:off x="8485716" y="6814760"/>
          <a:ext cx="192617" cy="201990"/>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4</xdr:col>
      <xdr:colOff>316442</xdr:colOff>
      <xdr:row>19</xdr:row>
      <xdr:rowOff>113241</xdr:rowOff>
    </xdr:from>
    <xdr:to>
      <xdr:col>4</xdr:col>
      <xdr:colOff>323849</xdr:colOff>
      <xdr:row>20</xdr:row>
      <xdr:rowOff>327177</xdr:rowOff>
    </xdr:to>
    <xdr:cxnSp macro="">
      <xdr:nvCxnSpPr>
        <xdr:cNvPr id="13" name="直線矢印コネクタ 12"/>
        <xdr:cNvCxnSpPr>
          <a:stCxn id="11" idx="2"/>
          <a:endCxn id="12" idx="0"/>
        </xdr:cNvCxnSpPr>
      </xdr:nvCxnSpPr>
      <xdr:spPr>
        <a:xfrm flipH="1">
          <a:off x="8582025" y="6166908"/>
          <a:ext cx="7407" cy="64785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220133</xdr:colOff>
      <xdr:row>22</xdr:row>
      <xdr:rowOff>137583</xdr:rowOff>
    </xdr:from>
    <xdr:to>
      <xdr:col>4</xdr:col>
      <xdr:colOff>469899</xdr:colOff>
      <xdr:row>23</xdr:row>
      <xdr:rowOff>221191</xdr:rowOff>
    </xdr:to>
    <xdr:sp macro="" textlink="">
      <xdr:nvSpPr>
        <xdr:cNvPr id="14" name="正方形/長方形 13"/>
        <xdr:cNvSpPr/>
      </xdr:nvSpPr>
      <xdr:spPr>
        <a:xfrm>
          <a:off x="8570383" y="9122833"/>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4</xdr:col>
      <xdr:colOff>209550</xdr:colOff>
      <xdr:row>24</xdr:row>
      <xdr:rowOff>544135</xdr:rowOff>
    </xdr:from>
    <xdr:to>
      <xdr:col>4</xdr:col>
      <xdr:colOff>459316</xdr:colOff>
      <xdr:row>25</xdr:row>
      <xdr:rowOff>254151</xdr:rowOff>
    </xdr:to>
    <xdr:sp macro="" textlink="">
      <xdr:nvSpPr>
        <xdr:cNvPr id="15" name="正方形/長方形 14"/>
        <xdr:cNvSpPr/>
      </xdr:nvSpPr>
      <xdr:spPr>
        <a:xfrm>
          <a:off x="8439150" y="8783260"/>
          <a:ext cx="249766" cy="25294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4</xdr:col>
      <xdr:colOff>334433</xdr:colOff>
      <xdr:row>23</xdr:row>
      <xdr:rowOff>221191</xdr:rowOff>
    </xdr:from>
    <xdr:to>
      <xdr:col>4</xdr:col>
      <xdr:colOff>345016</xdr:colOff>
      <xdr:row>24</xdr:row>
      <xdr:rowOff>544135</xdr:rowOff>
    </xdr:to>
    <xdr:cxnSp macro="">
      <xdr:nvCxnSpPr>
        <xdr:cNvPr id="16" name="直線矢印コネクタ 15"/>
        <xdr:cNvCxnSpPr>
          <a:stCxn id="14" idx="2"/>
          <a:endCxn id="15" idx="0"/>
        </xdr:cNvCxnSpPr>
      </xdr:nvCxnSpPr>
      <xdr:spPr>
        <a:xfrm flipH="1">
          <a:off x="8684683" y="9407524"/>
          <a:ext cx="10583" cy="93677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198967</xdr:colOff>
      <xdr:row>28</xdr:row>
      <xdr:rowOff>84667</xdr:rowOff>
    </xdr:from>
    <xdr:to>
      <xdr:col>4</xdr:col>
      <xdr:colOff>423334</xdr:colOff>
      <xdr:row>29</xdr:row>
      <xdr:rowOff>152400</xdr:rowOff>
    </xdr:to>
    <xdr:sp macro="" textlink="">
      <xdr:nvSpPr>
        <xdr:cNvPr id="17" name="正方形/長方形 16"/>
        <xdr:cNvSpPr/>
      </xdr:nvSpPr>
      <xdr:spPr>
        <a:xfrm>
          <a:off x="8464550" y="9345084"/>
          <a:ext cx="224367" cy="23706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4</xdr:col>
      <xdr:colOff>209550</xdr:colOff>
      <xdr:row>30</xdr:row>
      <xdr:rowOff>544135</xdr:rowOff>
    </xdr:from>
    <xdr:to>
      <xdr:col>4</xdr:col>
      <xdr:colOff>459316</xdr:colOff>
      <xdr:row>31</xdr:row>
      <xdr:rowOff>254151</xdr:rowOff>
    </xdr:to>
    <xdr:sp macro="" textlink="">
      <xdr:nvSpPr>
        <xdr:cNvPr id="18" name="正方形/長方形 17"/>
        <xdr:cNvSpPr/>
      </xdr:nvSpPr>
      <xdr:spPr>
        <a:xfrm>
          <a:off x="8439150" y="10783510"/>
          <a:ext cx="249766" cy="25294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4</xdr:col>
      <xdr:colOff>311151</xdr:colOff>
      <xdr:row>29</xdr:row>
      <xdr:rowOff>152400</xdr:rowOff>
    </xdr:from>
    <xdr:to>
      <xdr:col>4</xdr:col>
      <xdr:colOff>334433</xdr:colOff>
      <xdr:row>30</xdr:row>
      <xdr:rowOff>429835</xdr:rowOff>
    </xdr:to>
    <xdr:cxnSp macro="">
      <xdr:nvCxnSpPr>
        <xdr:cNvPr id="19" name="直線矢印コネクタ 18"/>
        <xdr:cNvCxnSpPr>
          <a:stCxn id="17" idx="2"/>
          <a:endCxn id="18" idx="0"/>
        </xdr:cNvCxnSpPr>
      </xdr:nvCxnSpPr>
      <xdr:spPr>
        <a:xfrm>
          <a:off x="8576734" y="9582150"/>
          <a:ext cx="23282" cy="71135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32</xdr:row>
      <xdr:rowOff>127000</xdr:rowOff>
    </xdr:from>
    <xdr:to>
      <xdr:col>4</xdr:col>
      <xdr:colOff>444500</xdr:colOff>
      <xdr:row>33</xdr:row>
      <xdr:rowOff>173566</xdr:rowOff>
    </xdr:to>
    <xdr:sp macro="" textlink="">
      <xdr:nvSpPr>
        <xdr:cNvPr id="20" name="正方形/長方形 19"/>
        <xdr:cNvSpPr/>
      </xdr:nvSpPr>
      <xdr:spPr>
        <a:xfrm>
          <a:off x="8475133" y="10858500"/>
          <a:ext cx="234950" cy="247649"/>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4</xdr:col>
      <xdr:colOff>209550</xdr:colOff>
      <xdr:row>34</xdr:row>
      <xdr:rowOff>544135</xdr:rowOff>
    </xdr:from>
    <xdr:to>
      <xdr:col>4</xdr:col>
      <xdr:colOff>459316</xdr:colOff>
      <xdr:row>35</xdr:row>
      <xdr:rowOff>254151</xdr:rowOff>
    </xdr:to>
    <xdr:sp macro="" textlink="">
      <xdr:nvSpPr>
        <xdr:cNvPr id="21" name="正方形/長方形 20"/>
        <xdr:cNvSpPr/>
      </xdr:nvSpPr>
      <xdr:spPr>
        <a:xfrm>
          <a:off x="8439150" y="12383710"/>
          <a:ext cx="249766" cy="25294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4</xdr:col>
      <xdr:colOff>327025</xdr:colOff>
      <xdr:row>33</xdr:row>
      <xdr:rowOff>173566</xdr:rowOff>
    </xdr:from>
    <xdr:to>
      <xdr:col>4</xdr:col>
      <xdr:colOff>334433</xdr:colOff>
      <xdr:row>34</xdr:row>
      <xdr:rowOff>429835</xdr:rowOff>
    </xdr:to>
    <xdr:cxnSp macro="">
      <xdr:nvCxnSpPr>
        <xdr:cNvPr id="22" name="直線矢印コネクタ 21"/>
        <xdr:cNvCxnSpPr>
          <a:stCxn id="20" idx="2"/>
          <a:endCxn id="21" idx="0"/>
        </xdr:cNvCxnSpPr>
      </xdr:nvCxnSpPr>
      <xdr:spPr>
        <a:xfrm>
          <a:off x="8592608" y="11106149"/>
          <a:ext cx="7408" cy="69018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36</xdr:row>
      <xdr:rowOff>95250</xdr:rowOff>
    </xdr:from>
    <xdr:to>
      <xdr:col>4</xdr:col>
      <xdr:colOff>444500</xdr:colOff>
      <xdr:row>37</xdr:row>
      <xdr:rowOff>110066</xdr:rowOff>
    </xdr:to>
    <xdr:sp macro="" textlink="">
      <xdr:nvSpPr>
        <xdr:cNvPr id="23" name="正方形/長方形 22"/>
        <xdr:cNvSpPr/>
      </xdr:nvSpPr>
      <xdr:spPr>
        <a:xfrm>
          <a:off x="8475133" y="12329583"/>
          <a:ext cx="234950" cy="215900"/>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4</xdr:col>
      <xdr:colOff>209550</xdr:colOff>
      <xdr:row>38</xdr:row>
      <xdr:rowOff>544135</xdr:rowOff>
    </xdr:from>
    <xdr:to>
      <xdr:col>4</xdr:col>
      <xdr:colOff>459316</xdr:colOff>
      <xdr:row>39</xdr:row>
      <xdr:rowOff>254151</xdr:rowOff>
    </xdr:to>
    <xdr:sp macro="" textlink="">
      <xdr:nvSpPr>
        <xdr:cNvPr id="24" name="正方形/長方形 23"/>
        <xdr:cNvSpPr/>
      </xdr:nvSpPr>
      <xdr:spPr>
        <a:xfrm>
          <a:off x="8439150" y="13983910"/>
          <a:ext cx="249766" cy="25294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4</xdr:col>
      <xdr:colOff>327025</xdr:colOff>
      <xdr:row>37</xdr:row>
      <xdr:rowOff>110066</xdr:rowOff>
    </xdr:from>
    <xdr:to>
      <xdr:col>4</xdr:col>
      <xdr:colOff>334433</xdr:colOff>
      <xdr:row>38</xdr:row>
      <xdr:rowOff>429835</xdr:rowOff>
    </xdr:to>
    <xdr:cxnSp macro="">
      <xdr:nvCxnSpPr>
        <xdr:cNvPr id="25" name="直線矢印コネクタ 24"/>
        <xdr:cNvCxnSpPr>
          <a:stCxn id="23" idx="2"/>
          <a:endCxn id="24" idx="0"/>
        </xdr:cNvCxnSpPr>
      </xdr:nvCxnSpPr>
      <xdr:spPr>
        <a:xfrm>
          <a:off x="8592608" y="12545483"/>
          <a:ext cx="7408" cy="753685"/>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40</xdr:row>
      <xdr:rowOff>105833</xdr:rowOff>
    </xdr:from>
    <xdr:to>
      <xdr:col>4</xdr:col>
      <xdr:colOff>455084</xdr:colOff>
      <xdr:row>41</xdr:row>
      <xdr:rowOff>141816</xdr:rowOff>
    </xdr:to>
    <xdr:sp macro="" textlink="">
      <xdr:nvSpPr>
        <xdr:cNvPr id="26" name="正方形/長方形 25"/>
        <xdr:cNvSpPr/>
      </xdr:nvSpPr>
      <xdr:spPr>
        <a:xfrm>
          <a:off x="8475133" y="13843000"/>
          <a:ext cx="245534" cy="23706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4</xdr:col>
      <xdr:colOff>209550</xdr:colOff>
      <xdr:row>42</xdr:row>
      <xdr:rowOff>544135</xdr:rowOff>
    </xdr:from>
    <xdr:to>
      <xdr:col>4</xdr:col>
      <xdr:colOff>459316</xdr:colOff>
      <xdr:row>43</xdr:row>
      <xdr:rowOff>254151</xdr:rowOff>
    </xdr:to>
    <xdr:sp macro="" textlink="">
      <xdr:nvSpPr>
        <xdr:cNvPr id="27" name="正方形/長方形 26"/>
        <xdr:cNvSpPr/>
      </xdr:nvSpPr>
      <xdr:spPr>
        <a:xfrm>
          <a:off x="8439150" y="15584110"/>
          <a:ext cx="249766" cy="25294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4</xdr:col>
      <xdr:colOff>332317</xdr:colOff>
      <xdr:row>41</xdr:row>
      <xdr:rowOff>141816</xdr:rowOff>
    </xdr:from>
    <xdr:to>
      <xdr:col>4</xdr:col>
      <xdr:colOff>334433</xdr:colOff>
      <xdr:row>42</xdr:row>
      <xdr:rowOff>429835</xdr:rowOff>
    </xdr:to>
    <xdr:cxnSp macro="">
      <xdr:nvCxnSpPr>
        <xdr:cNvPr id="28" name="直線矢印コネクタ 27"/>
        <xdr:cNvCxnSpPr>
          <a:stCxn id="26" idx="2"/>
          <a:endCxn id="27" idx="0"/>
        </xdr:cNvCxnSpPr>
      </xdr:nvCxnSpPr>
      <xdr:spPr>
        <a:xfrm>
          <a:off x="8597900" y="14080066"/>
          <a:ext cx="2116" cy="72193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27526</xdr:colOff>
      <xdr:row>6</xdr:row>
      <xdr:rowOff>97425</xdr:rowOff>
    </xdr:from>
    <xdr:to>
      <xdr:col>4</xdr:col>
      <xdr:colOff>1253374</xdr:colOff>
      <xdr:row>7</xdr:row>
      <xdr:rowOff>9525</xdr:rowOff>
    </xdr:to>
    <xdr:cxnSp macro="">
      <xdr:nvCxnSpPr>
        <xdr:cNvPr id="231" name="直線矢印コネクタ 230"/>
        <xdr:cNvCxnSpPr>
          <a:stCxn id="221" idx="0"/>
          <a:endCxn id="232" idx="3"/>
        </xdr:cNvCxnSpPr>
      </xdr:nvCxnSpPr>
      <xdr:spPr>
        <a:xfrm rot="16200000" flipV="1">
          <a:off x="7709087" y="1426514"/>
          <a:ext cx="112125" cy="1225848"/>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1752601</xdr:colOff>
      <xdr:row>42</xdr:row>
      <xdr:rowOff>66675</xdr:rowOff>
    </xdr:from>
    <xdr:to>
      <xdr:col>4</xdr:col>
      <xdr:colOff>228600</xdr:colOff>
      <xdr:row>42</xdr:row>
      <xdr:rowOff>66675</xdr:rowOff>
    </xdr:to>
    <xdr:cxnSp macro="">
      <xdr:nvCxnSpPr>
        <xdr:cNvPr id="214" name="直線矢印コネクタ 213"/>
        <xdr:cNvCxnSpPr/>
      </xdr:nvCxnSpPr>
      <xdr:spPr>
        <a:xfrm flipH="1">
          <a:off x="2057401" y="11410950"/>
          <a:ext cx="5362574"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1028702</xdr:colOff>
      <xdr:row>27</xdr:row>
      <xdr:rowOff>99958</xdr:rowOff>
    </xdr:from>
    <xdr:to>
      <xdr:col>4</xdr:col>
      <xdr:colOff>244575</xdr:colOff>
      <xdr:row>27</xdr:row>
      <xdr:rowOff>99958</xdr:rowOff>
    </xdr:to>
    <xdr:cxnSp macro="">
      <xdr:nvCxnSpPr>
        <xdr:cNvPr id="88" name="直線矢印コネクタ 87"/>
        <xdr:cNvCxnSpPr>
          <a:stCxn id="90" idx="6"/>
        </xdr:cNvCxnSpPr>
      </xdr:nvCxnSpPr>
      <xdr:spPr>
        <a:xfrm flipH="1">
          <a:off x="5187952" y="9593208"/>
          <a:ext cx="1925206"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2314576</xdr:colOff>
      <xdr:row>15</xdr:row>
      <xdr:rowOff>96211</xdr:rowOff>
    </xdr:from>
    <xdr:to>
      <xdr:col>4</xdr:col>
      <xdr:colOff>119373</xdr:colOff>
      <xdr:row>15</xdr:row>
      <xdr:rowOff>99959</xdr:rowOff>
    </xdr:to>
    <xdr:cxnSp macro="">
      <xdr:nvCxnSpPr>
        <xdr:cNvPr id="81" name="直線矢印コネクタ 80"/>
        <xdr:cNvCxnSpPr/>
      </xdr:nvCxnSpPr>
      <xdr:spPr>
        <a:xfrm flipH="1">
          <a:off x="2619376" y="4592011"/>
          <a:ext cx="4691372" cy="3748"/>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1028702</xdr:colOff>
      <xdr:row>5</xdr:row>
      <xdr:rowOff>96785</xdr:rowOff>
    </xdr:from>
    <xdr:to>
      <xdr:col>4</xdr:col>
      <xdr:colOff>244575</xdr:colOff>
      <xdr:row>5</xdr:row>
      <xdr:rowOff>99960</xdr:rowOff>
    </xdr:to>
    <xdr:cxnSp macro="">
      <xdr:nvCxnSpPr>
        <xdr:cNvPr id="77" name="直線矢印コネクタ 76"/>
        <xdr:cNvCxnSpPr/>
      </xdr:nvCxnSpPr>
      <xdr:spPr>
        <a:xfrm flipH="1">
          <a:off x="5187952" y="1779535"/>
          <a:ext cx="1925206" cy="3175"/>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2635250</xdr:colOff>
      <xdr:row>9</xdr:row>
      <xdr:rowOff>359829</xdr:rowOff>
    </xdr:from>
    <xdr:to>
      <xdr:col>4</xdr:col>
      <xdr:colOff>857250</xdr:colOff>
      <xdr:row>9</xdr:row>
      <xdr:rowOff>359829</xdr:rowOff>
    </xdr:to>
    <xdr:cxnSp macro="">
      <xdr:nvCxnSpPr>
        <xdr:cNvPr id="2" name="直線矢印コネクタ 1"/>
        <xdr:cNvCxnSpPr/>
      </xdr:nvCxnSpPr>
      <xdr:spPr>
        <a:xfrm flipH="1" flipV="1">
          <a:off x="6794500" y="3143246"/>
          <a:ext cx="931333"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119373</xdr:colOff>
      <xdr:row>40</xdr:row>
      <xdr:rowOff>52671</xdr:rowOff>
    </xdr:from>
    <xdr:ext cx="2268000" cy="637419"/>
    <xdr:sp macro="" textlink="">
      <xdr:nvSpPr>
        <xdr:cNvPr id="68" name="正方形/長方形 67"/>
        <xdr:cNvSpPr/>
      </xdr:nvSpPr>
      <xdr:spPr>
        <a:xfrm>
          <a:off x="6987956" y="14107338"/>
          <a:ext cx="2268000" cy="637419"/>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各分類項目について記載する事項がない場合は「該当なし」と記入し，分類項目の削除は行わないこと。</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oneCellAnchor>
    <xdr:from>
      <xdr:col>4</xdr:col>
      <xdr:colOff>119373</xdr:colOff>
      <xdr:row>4</xdr:row>
      <xdr:rowOff>330596</xdr:rowOff>
    </xdr:from>
    <xdr:ext cx="2268000" cy="263598"/>
    <xdr:sp macro="" textlink="">
      <xdr:nvSpPr>
        <xdr:cNvPr id="70" name="正方形/長方形 69"/>
        <xdr:cNvSpPr/>
      </xdr:nvSpPr>
      <xdr:spPr>
        <a:xfrm>
          <a:off x="6987956" y="1600596"/>
          <a:ext cx="2268000" cy="263598"/>
        </a:xfrm>
        <a:prstGeom prst="rect">
          <a:avLst/>
        </a:prstGeom>
        <a:solidFill>
          <a:schemeClr val="bg1"/>
        </a:solid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担当授業科目等に関連する事項を記入。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4</xdr:row>
      <xdr:rowOff>348620</xdr:rowOff>
    </xdr:from>
    <xdr:to>
      <xdr:col>4</xdr:col>
      <xdr:colOff>244575</xdr:colOff>
      <xdr:row>5</xdr:row>
      <xdr:rowOff>151870</xdr:rowOff>
    </xdr:to>
    <xdr:sp macro="" textlink="">
      <xdr:nvSpPr>
        <xdr:cNvPr id="71" name="円/楕円 70"/>
        <xdr:cNvSpPr/>
      </xdr:nvSpPr>
      <xdr:spPr>
        <a:xfrm>
          <a:off x="6897158" y="1618620"/>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p>
      </xdr:txBody>
    </xdr:sp>
    <xdr:clientData/>
  </xdr:twoCellAnchor>
  <xdr:oneCellAnchor>
    <xdr:from>
      <xdr:col>4</xdr:col>
      <xdr:colOff>119373</xdr:colOff>
      <xdr:row>9</xdr:row>
      <xdr:rowOff>7541</xdr:rowOff>
    </xdr:from>
    <xdr:ext cx="2268000" cy="996491"/>
    <xdr:sp macro="" textlink="">
      <xdr:nvSpPr>
        <xdr:cNvPr id="72" name="正方形/長方形 71"/>
        <xdr:cNvSpPr/>
      </xdr:nvSpPr>
      <xdr:spPr>
        <a:xfrm>
          <a:off x="6987956" y="2790958"/>
          <a:ext cx="2268000" cy="996491"/>
        </a:xfrm>
        <a:prstGeom prst="rect">
          <a:avLst/>
        </a:prstGeom>
        <a:solidFill>
          <a:schemeClr val="bg1"/>
        </a:solid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概要欄は，</a:t>
          </a:r>
          <a:r>
            <a:rPr kumimoji="1" lang="en-US" altLang="ja-JP" sz="1000">
              <a:solidFill>
                <a:schemeClr val="tx1"/>
              </a:solidFill>
              <a:latin typeface="Meiryo UI" pitchFamily="50" charset="-128"/>
              <a:ea typeface="Meiryo UI" pitchFamily="50" charset="-128"/>
              <a:cs typeface="Meiryo UI" pitchFamily="50" charset="-128"/>
            </a:rPr>
            <a:t>1</a:t>
          </a:r>
          <a:r>
            <a:rPr kumimoji="1" lang="ja-JP" altLang="en-US" sz="1000">
              <a:solidFill>
                <a:schemeClr val="tx1"/>
              </a:solidFill>
              <a:latin typeface="Meiryo UI" pitchFamily="50" charset="-128"/>
              <a:ea typeface="Meiryo UI" pitchFamily="50" charset="-128"/>
              <a:cs typeface="Meiryo UI" pitchFamily="50" charset="-128"/>
            </a:rPr>
            <a:t>件につき</a:t>
          </a:r>
          <a:r>
            <a:rPr kumimoji="1" lang="en-US" altLang="ja-JP" sz="1000">
              <a:solidFill>
                <a:schemeClr val="tx1"/>
              </a:solidFill>
              <a:latin typeface="Meiryo UI" pitchFamily="50" charset="-128"/>
              <a:ea typeface="Meiryo UI" pitchFamily="50" charset="-128"/>
              <a:cs typeface="Meiryo UI" pitchFamily="50" charset="-128"/>
            </a:rPr>
            <a:t>200</a:t>
          </a:r>
          <a:r>
            <a:rPr kumimoji="1" lang="ja-JP" altLang="en-US" sz="1000">
              <a:solidFill>
                <a:schemeClr val="tx1"/>
              </a:solidFill>
              <a:latin typeface="Meiryo UI" pitchFamily="50" charset="-128"/>
              <a:ea typeface="Meiryo UI" pitchFamily="50" charset="-128"/>
              <a:cs typeface="Meiryo UI" pitchFamily="50" charset="-128"/>
            </a:rPr>
            <a:t>字程度で，教員が具体的にどのような業績を挙げたのかがわかるように記載すること。（何に，どのように携わったのか，どのような成果が得られたのか等）</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9</xdr:row>
      <xdr:rowOff>68160</xdr:rowOff>
    </xdr:from>
    <xdr:to>
      <xdr:col>4</xdr:col>
      <xdr:colOff>244575</xdr:colOff>
      <xdr:row>9</xdr:row>
      <xdr:rowOff>284160</xdr:rowOff>
    </xdr:to>
    <xdr:sp macro="" textlink="">
      <xdr:nvSpPr>
        <xdr:cNvPr id="73" name="円/楕円 72"/>
        <xdr:cNvSpPr/>
      </xdr:nvSpPr>
      <xdr:spPr>
        <a:xfrm>
          <a:off x="6897158" y="2851577"/>
          <a:ext cx="216000" cy="216000"/>
        </a:xfrm>
        <a:prstGeom prst="ellipse">
          <a:avLst/>
        </a:prstGeom>
        <a:solidFill>
          <a:srgbClr val="403152"/>
        </a:solidFill>
        <a:ln>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p>
      </xdr:txBody>
    </xdr:sp>
    <xdr:clientData/>
  </xdr:twoCellAnchor>
  <xdr:oneCellAnchor>
    <xdr:from>
      <xdr:col>4</xdr:col>
      <xdr:colOff>119373</xdr:colOff>
      <xdr:row>14</xdr:row>
      <xdr:rowOff>230659</xdr:rowOff>
    </xdr:from>
    <xdr:ext cx="2268000" cy="816955"/>
    <xdr:sp macro="" textlink="">
      <xdr:nvSpPr>
        <xdr:cNvPr id="82" name="正方形/長方形 81"/>
        <xdr:cNvSpPr/>
      </xdr:nvSpPr>
      <xdr:spPr>
        <a:xfrm>
          <a:off x="6987956" y="4993159"/>
          <a:ext cx="2268000" cy="816955"/>
        </a:xfrm>
        <a:prstGeom prst="rect">
          <a:avLst/>
        </a:prstGeom>
        <a:solidFill>
          <a:schemeClr val="bg1"/>
        </a:solid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別紙として添付可能。その場合は「別紙のとおり」と記入し，別紙評価書は個人の講義要目</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教員担当授業科目</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の前に添付。</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2</xdr:col>
      <xdr:colOff>971550</xdr:colOff>
      <xdr:row>20</xdr:row>
      <xdr:rowOff>152303</xdr:rowOff>
    </xdr:from>
    <xdr:to>
      <xdr:col>4</xdr:col>
      <xdr:colOff>119373</xdr:colOff>
      <xdr:row>20</xdr:row>
      <xdr:rowOff>153361</xdr:rowOff>
    </xdr:to>
    <xdr:cxnSp macro="">
      <xdr:nvCxnSpPr>
        <xdr:cNvPr id="85" name="直線矢印コネクタ 84"/>
        <xdr:cNvCxnSpPr>
          <a:stCxn id="86" idx="1"/>
        </xdr:cNvCxnSpPr>
      </xdr:nvCxnSpPr>
      <xdr:spPr>
        <a:xfrm flipH="1">
          <a:off x="4019550" y="6883303"/>
          <a:ext cx="2968406" cy="1058"/>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119373</xdr:colOff>
      <xdr:row>19</xdr:row>
      <xdr:rowOff>124445</xdr:rowOff>
    </xdr:from>
    <xdr:ext cx="2268000" cy="457882"/>
    <xdr:sp macro="" textlink="">
      <xdr:nvSpPr>
        <xdr:cNvPr id="86" name="正方形/長方形 85"/>
        <xdr:cNvSpPr/>
      </xdr:nvSpPr>
      <xdr:spPr>
        <a:xfrm>
          <a:off x="6987956" y="6654362"/>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期間があるものについては，終了年月日を基準として並べること。</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19</xdr:row>
      <xdr:rowOff>163408</xdr:rowOff>
    </xdr:from>
    <xdr:to>
      <xdr:col>4</xdr:col>
      <xdr:colOff>244575</xdr:colOff>
      <xdr:row>20</xdr:row>
      <xdr:rowOff>178325</xdr:rowOff>
    </xdr:to>
    <xdr:sp macro="" textlink="">
      <xdr:nvSpPr>
        <xdr:cNvPr id="87" name="円/楕円 86"/>
        <xdr:cNvSpPr/>
      </xdr:nvSpPr>
      <xdr:spPr>
        <a:xfrm>
          <a:off x="6897158" y="6693325"/>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p>
      </xdr:txBody>
    </xdr:sp>
    <xdr:clientData/>
  </xdr:twoCellAnchor>
  <xdr:oneCellAnchor>
    <xdr:from>
      <xdr:col>4</xdr:col>
      <xdr:colOff>119373</xdr:colOff>
      <xdr:row>26</xdr:row>
      <xdr:rowOff>234702</xdr:rowOff>
    </xdr:from>
    <xdr:ext cx="2268000" cy="637419"/>
    <xdr:sp macro="" textlink="">
      <xdr:nvSpPr>
        <xdr:cNvPr id="89" name="正方形/長方形 88"/>
        <xdr:cNvSpPr/>
      </xdr:nvSpPr>
      <xdr:spPr>
        <a:xfrm>
          <a:off x="6987956" y="9442202"/>
          <a:ext cx="2268000" cy="637419"/>
        </a:xfrm>
        <a:prstGeom prst="rect">
          <a:avLst/>
        </a:prstGeom>
        <a:solidFill>
          <a:schemeClr val="bg1"/>
        </a:solid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教員以外の職歴における業績がある場合のみ記入。</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（教員の実績は記入不可。）</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1253373</xdr:colOff>
      <xdr:row>29</xdr:row>
      <xdr:rowOff>194787</xdr:rowOff>
    </xdr:from>
    <xdr:to>
      <xdr:col>4</xdr:col>
      <xdr:colOff>1253373</xdr:colOff>
      <xdr:row>30</xdr:row>
      <xdr:rowOff>317500</xdr:rowOff>
    </xdr:to>
    <xdr:cxnSp macro="">
      <xdr:nvCxnSpPr>
        <xdr:cNvPr id="92" name="直線矢印コネクタ 91"/>
        <xdr:cNvCxnSpPr/>
      </xdr:nvCxnSpPr>
      <xdr:spPr>
        <a:xfrm flipH="1" flipV="1">
          <a:off x="8121956" y="10090204"/>
          <a:ext cx="0" cy="323796"/>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119373</xdr:colOff>
      <xdr:row>30</xdr:row>
      <xdr:rowOff>153019</xdr:rowOff>
    </xdr:from>
    <xdr:ext cx="2268000" cy="457882"/>
    <xdr:sp macro="" textlink="">
      <xdr:nvSpPr>
        <xdr:cNvPr id="93" name="正方形/長方形 92"/>
        <xdr:cNvSpPr/>
      </xdr:nvSpPr>
      <xdr:spPr>
        <a:xfrm>
          <a:off x="6987956" y="10249519"/>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特に実務家教員については，本欄に職務上の業績を記入すること。</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30</xdr:row>
      <xdr:rowOff>191984</xdr:rowOff>
    </xdr:from>
    <xdr:to>
      <xdr:col>4</xdr:col>
      <xdr:colOff>244575</xdr:colOff>
      <xdr:row>30</xdr:row>
      <xdr:rowOff>407984</xdr:rowOff>
    </xdr:to>
    <xdr:sp macro="" textlink="">
      <xdr:nvSpPr>
        <xdr:cNvPr id="94" name="円/楕円 93"/>
        <xdr:cNvSpPr/>
      </xdr:nvSpPr>
      <xdr:spPr>
        <a:xfrm>
          <a:off x="6897158" y="10288484"/>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10</a:t>
          </a:r>
        </a:p>
      </xdr:txBody>
    </xdr:sp>
    <xdr:clientData/>
  </xdr:twoCellAnchor>
  <xdr:twoCellAnchor>
    <xdr:from>
      <xdr:col>2</xdr:col>
      <xdr:colOff>733425</xdr:colOff>
      <xdr:row>34</xdr:row>
      <xdr:rowOff>428405</xdr:rowOff>
    </xdr:from>
    <xdr:to>
      <xdr:col>4</xdr:col>
      <xdr:colOff>119373</xdr:colOff>
      <xdr:row>34</xdr:row>
      <xdr:rowOff>428405</xdr:rowOff>
    </xdr:to>
    <xdr:cxnSp macro="">
      <xdr:nvCxnSpPr>
        <xdr:cNvPr id="97" name="直線矢印コネクタ 96"/>
        <xdr:cNvCxnSpPr>
          <a:stCxn id="98" idx="1"/>
        </xdr:cNvCxnSpPr>
      </xdr:nvCxnSpPr>
      <xdr:spPr>
        <a:xfrm flipH="1">
          <a:off x="3781425" y="12006572"/>
          <a:ext cx="3206531"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119373</xdr:colOff>
      <xdr:row>34</xdr:row>
      <xdr:rowOff>199464</xdr:rowOff>
    </xdr:from>
    <xdr:ext cx="2268000" cy="457882"/>
    <xdr:sp macro="" textlink="">
      <xdr:nvSpPr>
        <xdr:cNvPr id="98" name="正方形/長方形 97"/>
        <xdr:cNvSpPr/>
      </xdr:nvSpPr>
      <xdr:spPr>
        <a:xfrm>
          <a:off x="6987956" y="11777631"/>
          <a:ext cx="2268000" cy="457882"/>
        </a:xfrm>
        <a:prstGeom prst="rect">
          <a:avLst/>
        </a:prstGeom>
        <a:solidFill>
          <a:schemeClr val="bg1"/>
        </a:solid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特許等については，出願，公開，登録の別を記入。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34</xdr:row>
      <xdr:rowOff>239603</xdr:rowOff>
    </xdr:from>
    <xdr:to>
      <xdr:col>4</xdr:col>
      <xdr:colOff>244575</xdr:colOff>
      <xdr:row>34</xdr:row>
      <xdr:rowOff>455603</xdr:rowOff>
    </xdr:to>
    <xdr:sp macro="" textlink="">
      <xdr:nvSpPr>
        <xdr:cNvPr id="99" name="円/楕円 98"/>
        <xdr:cNvSpPr/>
      </xdr:nvSpPr>
      <xdr:spPr>
        <a:xfrm>
          <a:off x="6897158" y="11817770"/>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11</a:t>
          </a:r>
        </a:p>
      </xdr:txBody>
    </xdr:sp>
    <xdr:clientData/>
  </xdr:twoCellAnchor>
  <xdr:twoCellAnchor>
    <xdr:from>
      <xdr:col>0</xdr:col>
      <xdr:colOff>154575</xdr:colOff>
      <xdr:row>8</xdr:row>
      <xdr:rowOff>128174</xdr:rowOff>
    </xdr:from>
    <xdr:to>
      <xdr:col>0</xdr:col>
      <xdr:colOff>154575</xdr:colOff>
      <xdr:row>9</xdr:row>
      <xdr:rowOff>83200</xdr:rowOff>
    </xdr:to>
    <xdr:cxnSp macro="">
      <xdr:nvCxnSpPr>
        <xdr:cNvPr id="106" name="直線矢印コネクタ 105"/>
        <xdr:cNvCxnSpPr>
          <a:stCxn id="112" idx="2"/>
          <a:endCxn id="113" idx="0"/>
        </xdr:cNvCxnSpPr>
      </xdr:nvCxnSpPr>
      <xdr:spPr>
        <a:xfrm>
          <a:off x="154575" y="2414174"/>
          <a:ext cx="0" cy="945626"/>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7</xdr:row>
      <xdr:rowOff>76199</xdr:rowOff>
    </xdr:from>
    <xdr:to>
      <xdr:col>0</xdr:col>
      <xdr:colOff>280575</xdr:colOff>
      <xdr:row>8</xdr:row>
      <xdr:rowOff>128174</xdr:rowOff>
    </xdr:to>
    <xdr:sp macro="" textlink="">
      <xdr:nvSpPr>
        <xdr:cNvPr id="112" name="角丸四角形 111"/>
        <xdr:cNvSpPr/>
      </xdr:nvSpPr>
      <xdr:spPr>
        <a:xfrm>
          <a:off x="28575" y="1600199"/>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新</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9</xdr:row>
      <xdr:rowOff>83200</xdr:rowOff>
    </xdr:from>
    <xdr:to>
      <xdr:col>0</xdr:col>
      <xdr:colOff>280575</xdr:colOff>
      <xdr:row>9</xdr:row>
      <xdr:rowOff>335200</xdr:rowOff>
    </xdr:to>
    <xdr:sp macro="" textlink="">
      <xdr:nvSpPr>
        <xdr:cNvPr id="113" name="角丸四角形 112"/>
        <xdr:cNvSpPr/>
      </xdr:nvSpPr>
      <xdr:spPr>
        <a:xfrm>
          <a:off x="28575" y="3359800"/>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古</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228600</xdr:colOff>
      <xdr:row>10</xdr:row>
      <xdr:rowOff>57150</xdr:rowOff>
    </xdr:from>
    <xdr:to>
      <xdr:col>4</xdr:col>
      <xdr:colOff>66675</xdr:colOff>
      <xdr:row>10</xdr:row>
      <xdr:rowOff>228600</xdr:rowOff>
    </xdr:to>
    <xdr:grpSp>
      <xdr:nvGrpSpPr>
        <xdr:cNvPr id="120534" name="グループ化 126"/>
        <xdr:cNvGrpSpPr>
          <a:grpSpLocks/>
        </xdr:cNvGrpSpPr>
      </xdr:nvGrpSpPr>
      <xdr:grpSpPr bwMode="auto">
        <a:xfrm>
          <a:off x="228600" y="3340474"/>
          <a:ext cx="6696075" cy="171450"/>
          <a:chOff x="219075" y="2619375"/>
          <a:chExt cx="7029450" cy="171450"/>
        </a:xfrm>
      </xdr:grpSpPr>
      <xdr:pic>
        <xdr:nvPicPr>
          <xdr:cNvPr id="120610" name="図 12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611" name="図 12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612" name="図 122"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613" name="図 12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14</xdr:row>
      <xdr:rowOff>57150</xdr:rowOff>
    </xdr:from>
    <xdr:to>
      <xdr:col>4</xdr:col>
      <xdr:colOff>66675</xdr:colOff>
      <xdr:row>14</xdr:row>
      <xdr:rowOff>228600</xdr:rowOff>
    </xdr:to>
    <xdr:grpSp>
      <xdr:nvGrpSpPr>
        <xdr:cNvPr id="120535" name="グループ化 127"/>
        <xdr:cNvGrpSpPr>
          <a:grpSpLocks/>
        </xdr:cNvGrpSpPr>
      </xdr:nvGrpSpPr>
      <xdr:grpSpPr bwMode="auto">
        <a:xfrm>
          <a:off x="228600" y="4819650"/>
          <a:ext cx="6696075" cy="171450"/>
          <a:chOff x="219075" y="2619375"/>
          <a:chExt cx="7029450" cy="171450"/>
        </a:xfrm>
      </xdr:grpSpPr>
      <xdr:pic>
        <xdr:nvPicPr>
          <xdr:cNvPr id="120606" name="図 12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607" name="図 12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608" name="図 13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609" name="図 13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18</xdr:row>
      <xdr:rowOff>66675</xdr:rowOff>
    </xdr:from>
    <xdr:to>
      <xdr:col>4</xdr:col>
      <xdr:colOff>66675</xdr:colOff>
      <xdr:row>18</xdr:row>
      <xdr:rowOff>238125</xdr:rowOff>
    </xdr:to>
    <xdr:grpSp>
      <xdr:nvGrpSpPr>
        <xdr:cNvPr id="120536" name="グループ化 137"/>
        <xdr:cNvGrpSpPr>
          <a:grpSpLocks/>
        </xdr:cNvGrpSpPr>
      </xdr:nvGrpSpPr>
      <xdr:grpSpPr bwMode="auto">
        <a:xfrm>
          <a:off x="228600" y="6308351"/>
          <a:ext cx="6696075" cy="171450"/>
          <a:chOff x="219075" y="2619375"/>
          <a:chExt cx="7029450" cy="171450"/>
        </a:xfrm>
      </xdr:grpSpPr>
      <xdr:pic>
        <xdr:nvPicPr>
          <xdr:cNvPr id="120602" name="図 13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603" name="図 13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604" name="図 14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605" name="図 14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154575</xdr:colOff>
      <xdr:row>12</xdr:row>
      <xdr:rowOff>90075</xdr:rowOff>
    </xdr:from>
    <xdr:to>
      <xdr:col>0</xdr:col>
      <xdr:colOff>154575</xdr:colOff>
      <xdr:row>13</xdr:row>
      <xdr:rowOff>45101</xdr:rowOff>
    </xdr:to>
    <xdr:cxnSp macro="">
      <xdr:nvCxnSpPr>
        <xdr:cNvPr id="148" name="直線矢印コネクタ 147"/>
        <xdr:cNvCxnSpPr>
          <a:stCxn id="149" idx="2"/>
          <a:endCxn id="150" idx="0"/>
        </xdr:cNvCxnSpPr>
      </xdr:nvCxnSpPr>
      <xdr:spPr>
        <a:xfrm>
          <a:off x="154575" y="2966625"/>
          <a:ext cx="0" cy="288401"/>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11</xdr:row>
      <xdr:rowOff>38100</xdr:rowOff>
    </xdr:from>
    <xdr:to>
      <xdr:col>0</xdr:col>
      <xdr:colOff>280575</xdr:colOff>
      <xdr:row>12</xdr:row>
      <xdr:rowOff>90075</xdr:rowOff>
    </xdr:to>
    <xdr:sp macro="" textlink="">
      <xdr:nvSpPr>
        <xdr:cNvPr id="149" name="角丸四角形 148"/>
        <xdr:cNvSpPr/>
      </xdr:nvSpPr>
      <xdr:spPr>
        <a:xfrm>
          <a:off x="28575" y="2714625"/>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新</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13</xdr:row>
      <xdr:rowOff>45101</xdr:rowOff>
    </xdr:from>
    <xdr:to>
      <xdr:col>0</xdr:col>
      <xdr:colOff>280575</xdr:colOff>
      <xdr:row>13</xdr:row>
      <xdr:rowOff>297101</xdr:rowOff>
    </xdr:to>
    <xdr:sp macro="" textlink="">
      <xdr:nvSpPr>
        <xdr:cNvPr id="150" name="角丸四角形 149"/>
        <xdr:cNvSpPr/>
      </xdr:nvSpPr>
      <xdr:spPr>
        <a:xfrm>
          <a:off x="28575" y="3255026"/>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古</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16</xdr:row>
      <xdr:rowOff>90075</xdr:rowOff>
    </xdr:from>
    <xdr:to>
      <xdr:col>0</xdr:col>
      <xdr:colOff>154575</xdr:colOff>
      <xdr:row>17</xdr:row>
      <xdr:rowOff>45101</xdr:rowOff>
    </xdr:to>
    <xdr:cxnSp macro="">
      <xdr:nvCxnSpPr>
        <xdr:cNvPr id="151" name="直線矢印コネクタ 150"/>
        <xdr:cNvCxnSpPr>
          <a:stCxn id="152" idx="2"/>
          <a:endCxn id="153" idx="0"/>
        </xdr:cNvCxnSpPr>
      </xdr:nvCxnSpPr>
      <xdr:spPr>
        <a:xfrm>
          <a:off x="154575" y="2966625"/>
          <a:ext cx="0" cy="288401"/>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15</xdr:row>
      <xdr:rowOff>38100</xdr:rowOff>
    </xdr:from>
    <xdr:to>
      <xdr:col>0</xdr:col>
      <xdr:colOff>280575</xdr:colOff>
      <xdr:row>16</xdr:row>
      <xdr:rowOff>90075</xdr:rowOff>
    </xdr:to>
    <xdr:sp macro="" textlink="">
      <xdr:nvSpPr>
        <xdr:cNvPr id="152" name="角丸四角形 151"/>
        <xdr:cNvSpPr/>
      </xdr:nvSpPr>
      <xdr:spPr>
        <a:xfrm>
          <a:off x="28575" y="2714625"/>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新</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17</xdr:row>
      <xdr:rowOff>45101</xdr:rowOff>
    </xdr:from>
    <xdr:to>
      <xdr:col>0</xdr:col>
      <xdr:colOff>280575</xdr:colOff>
      <xdr:row>17</xdr:row>
      <xdr:rowOff>297101</xdr:rowOff>
    </xdr:to>
    <xdr:sp macro="" textlink="">
      <xdr:nvSpPr>
        <xdr:cNvPr id="153" name="角丸四角形 152"/>
        <xdr:cNvSpPr/>
      </xdr:nvSpPr>
      <xdr:spPr>
        <a:xfrm>
          <a:off x="28575" y="3255026"/>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古</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228600</xdr:colOff>
      <xdr:row>22</xdr:row>
      <xdr:rowOff>66675</xdr:rowOff>
    </xdr:from>
    <xdr:to>
      <xdr:col>4</xdr:col>
      <xdr:colOff>66675</xdr:colOff>
      <xdr:row>22</xdr:row>
      <xdr:rowOff>238125</xdr:rowOff>
    </xdr:to>
    <xdr:grpSp>
      <xdr:nvGrpSpPr>
        <xdr:cNvPr id="120543" name="グループ化 153"/>
        <xdr:cNvGrpSpPr>
          <a:grpSpLocks/>
        </xdr:cNvGrpSpPr>
      </xdr:nvGrpSpPr>
      <xdr:grpSpPr bwMode="auto">
        <a:xfrm>
          <a:off x="228600" y="7787528"/>
          <a:ext cx="6696075" cy="171450"/>
          <a:chOff x="219075" y="2619375"/>
          <a:chExt cx="7029450" cy="171450"/>
        </a:xfrm>
      </xdr:grpSpPr>
      <xdr:pic>
        <xdr:nvPicPr>
          <xdr:cNvPr id="120598" name="図 15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599" name="図 15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600" name="図 15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601" name="図 15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26</xdr:row>
      <xdr:rowOff>66675</xdr:rowOff>
    </xdr:from>
    <xdr:to>
      <xdr:col>4</xdr:col>
      <xdr:colOff>66675</xdr:colOff>
      <xdr:row>26</xdr:row>
      <xdr:rowOff>238125</xdr:rowOff>
    </xdr:to>
    <xdr:grpSp>
      <xdr:nvGrpSpPr>
        <xdr:cNvPr id="120544" name="グループ化 158"/>
        <xdr:cNvGrpSpPr>
          <a:grpSpLocks/>
        </xdr:cNvGrpSpPr>
      </xdr:nvGrpSpPr>
      <xdr:grpSpPr bwMode="auto">
        <a:xfrm>
          <a:off x="228600" y="9266704"/>
          <a:ext cx="6696075" cy="171450"/>
          <a:chOff x="219075" y="2619375"/>
          <a:chExt cx="7029450" cy="171450"/>
        </a:xfrm>
      </xdr:grpSpPr>
      <xdr:pic>
        <xdr:nvPicPr>
          <xdr:cNvPr id="120594" name="図 15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595" name="図 16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596" name="図 16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597" name="図 162"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32</xdr:row>
      <xdr:rowOff>66675</xdr:rowOff>
    </xdr:from>
    <xdr:to>
      <xdr:col>4</xdr:col>
      <xdr:colOff>66675</xdr:colOff>
      <xdr:row>32</xdr:row>
      <xdr:rowOff>238125</xdr:rowOff>
    </xdr:to>
    <xdr:grpSp>
      <xdr:nvGrpSpPr>
        <xdr:cNvPr id="120545" name="グループ化 163"/>
        <xdr:cNvGrpSpPr>
          <a:grpSpLocks/>
        </xdr:cNvGrpSpPr>
      </xdr:nvGrpSpPr>
      <xdr:grpSpPr bwMode="auto">
        <a:xfrm>
          <a:off x="228600" y="11149293"/>
          <a:ext cx="6696075" cy="171450"/>
          <a:chOff x="219075" y="2619375"/>
          <a:chExt cx="7029450" cy="171450"/>
        </a:xfrm>
      </xdr:grpSpPr>
      <xdr:pic>
        <xdr:nvPicPr>
          <xdr:cNvPr id="120590" name="図 16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591" name="図 16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592" name="図 16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593" name="図 1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36</xdr:row>
      <xdr:rowOff>66675</xdr:rowOff>
    </xdr:from>
    <xdr:to>
      <xdr:col>4</xdr:col>
      <xdr:colOff>66675</xdr:colOff>
      <xdr:row>36</xdr:row>
      <xdr:rowOff>238125</xdr:rowOff>
    </xdr:to>
    <xdr:grpSp>
      <xdr:nvGrpSpPr>
        <xdr:cNvPr id="120546" name="グループ化 168"/>
        <xdr:cNvGrpSpPr>
          <a:grpSpLocks/>
        </xdr:cNvGrpSpPr>
      </xdr:nvGrpSpPr>
      <xdr:grpSpPr bwMode="auto">
        <a:xfrm>
          <a:off x="228600" y="12628469"/>
          <a:ext cx="6696075" cy="171450"/>
          <a:chOff x="219075" y="2619375"/>
          <a:chExt cx="7029450" cy="171450"/>
        </a:xfrm>
      </xdr:grpSpPr>
      <xdr:pic>
        <xdr:nvPicPr>
          <xdr:cNvPr id="120586" name="図 16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587" name="図 17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588" name="図 17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589" name="図 172"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40</xdr:row>
      <xdr:rowOff>66675</xdr:rowOff>
    </xdr:from>
    <xdr:to>
      <xdr:col>4</xdr:col>
      <xdr:colOff>66675</xdr:colOff>
      <xdr:row>40</xdr:row>
      <xdr:rowOff>238125</xdr:rowOff>
    </xdr:to>
    <xdr:grpSp>
      <xdr:nvGrpSpPr>
        <xdr:cNvPr id="120547" name="グループ化 173"/>
        <xdr:cNvGrpSpPr>
          <a:grpSpLocks/>
        </xdr:cNvGrpSpPr>
      </xdr:nvGrpSpPr>
      <xdr:grpSpPr bwMode="auto">
        <a:xfrm>
          <a:off x="228600" y="14107646"/>
          <a:ext cx="6696075" cy="171450"/>
          <a:chOff x="219075" y="2619375"/>
          <a:chExt cx="7029450" cy="171450"/>
        </a:xfrm>
      </xdr:grpSpPr>
      <xdr:pic>
        <xdr:nvPicPr>
          <xdr:cNvPr id="120582" name="図 17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583" name="図 17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584" name="図 17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0585" name="図 17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28575</xdr:colOff>
      <xdr:row>26</xdr:row>
      <xdr:rowOff>277708</xdr:rowOff>
    </xdr:from>
    <xdr:to>
      <xdr:col>4</xdr:col>
      <xdr:colOff>244575</xdr:colOff>
      <xdr:row>28</xdr:row>
      <xdr:rowOff>6875</xdr:rowOff>
    </xdr:to>
    <xdr:sp macro="" textlink="">
      <xdr:nvSpPr>
        <xdr:cNvPr id="90" name="円/楕円 89"/>
        <xdr:cNvSpPr/>
      </xdr:nvSpPr>
      <xdr:spPr>
        <a:xfrm>
          <a:off x="6897158" y="9485208"/>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p>
      </xdr:txBody>
    </xdr:sp>
    <xdr:clientData/>
  </xdr:twoCellAnchor>
  <xdr:twoCellAnchor>
    <xdr:from>
      <xdr:col>4</xdr:col>
      <xdr:colOff>28575</xdr:colOff>
      <xdr:row>14</xdr:row>
      <xdr:rowOff>277709</xdr:rowOff>
    </xdr:from>
    <xdr:to>
      <xdr:col>4</xdr:col>
      <xdr:colOff>244575</xdr:colOff>
      <xdr:row>16</xdr:row>
      <xdr:rowOff>6876</xdr:rowOff>
    </xdr:to>
    <xdr:sp macro="" textlink="">
      <xdr:nvSpPr>
        <xdr:cNvPr id="83" name="円/楕円 82"/>
        <xdr:cNvSpPr/>
      </xdr:nvSpPr>
      <xdr:spPr>
        <a:xfrm>
          <a:off x="6897158" y="5040209"/>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p>
      </xdr:txBody>
    </xdr:sp>
    <xdr:clientData/>
  </xdr:twoCellAnchor>
  <xdr:twoCellAnchor>
    <xdr:from>
      <xdr:col>0</xdr:col>
      <xdr:colOff>154575</xdr:colOff>
      <xdr:row>20</xdr:row>
      <xdr:rowOff>90075</xdr:rowOff>
    </xdr:from>
    <xdr:to>
      <xdr:col>0</xdr:col>
      <xdr:colOff>154575</xdr:colOff>
      <xdr:row>21</xdr:row>
      <xdr:rowOff>45101</xdr:rowOff>
    </xdr:to>
    <xdr:cxnSp macro="">
      <xdr:nvCxnSpPr>
        <xdr:cNvPr id="196" name="直線矢印コネクタ 195"/>
        <xdr:cNvCxnSpPr>
          <a:stCxn id="197" idx="2"/>
          <a:endCxn id="198" idx="0"/>
        </xdr:cNvCxnSpPr>
      </xdr:nvCxnSpPr>
      <xdr:spPr>
        <a:xfrm>
          <a:off x="154575" y="4119150"/>
          <a:ext cx="0" cy="288401"/>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19</xdr:row>
      <xdr:rowOff>38100</xdr:rowOff>
    </xdr:from>
    <xdr:to>
      <xdr:col>0</xdr:col>
      <xdr:colOff>280575</xdr:colOff>
      <xdr:row>20</xdr:row>
      <xdr:rowOff>90075</xdr:rowOff>
    </xdr:to>
    <xdr:sp macro="" textlink="">
      <xdr:nvSpPr>
        <xdr:cNvPr id="197" name="角丸四角形 196"/>
        <xdr:cNvSpPr/>
      </xdr:nvSpPr>
      <xdr:spPr>
        <a:xfrm>
          <a:off x="28575" y="3867150"/>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新</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21</xdr:row>
      <xdr:rowOff>45101</xdr:rowOff>
    </xdr:from>
    <xdr:to>
      <xdr:col>0</xdr:col>
      <xdr:colOff>280575</xdr:colOff>
      <xdr:row>21</xdr:row>
      <xdr:rowOff>297101</xdr:rowOff>
    </xdr:to>
    <xdr:sp macro="" textlink="">
      <xdr:nvSpPr>
        <xdr:cNvPr id="198" name="角丸四角形 197"/>
        <xdr:cNvSpPr/>
      </xdr:nvSpPr>
      <xdr:spPr>
        <a:xfrm>
          <a:off x="28575" y="4407551"/>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古</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24</xdr:row>
      <xdr:rowOff>90075</xdr:rowOff>
    </xdr:from>
    <xdr:to>
      <xdr:col>0</xdr:col>
      <xdr:colOff>154575</xdr:colOff>
      <xdr:row>25</xdr:row>
      <xdr:rowOff>35576</xdr:rowOff>
    </xdr:to>
    <xdr:cxnSp macro="">
      <xdr:nvCxnSpPr>
        <xdr:cNvPr id="199" name="直線矢印コネクタ 198"/>
        <xdr:cNvCxnSpPr>
          <a:stCxn id="200" idx="2"/>
          <a:endCxn id="201" idx="0"/>
        </xdr:cNvCxnSpPr>
      </xdr:nvCxnSpPr>
      <xdr:spPr>
        <a:xfrm>
          <a:off x="154575" y="8948325"/>
          <a:ext cx="0" cy="278876"/>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23</xdr:row>
      <xdr:rowOff>38100</xdr:rowOff>
    </xdr:from>
    <xdr:to>
      <xdr:col>0</xdr:col>
      <xdr:colOff>280575</xdr:colOff>
      <xdr:row>24</xdr:row>
      <xdr:rowOff>90075</xdr:rowOff>
    </xdr:to>
    <xdr:sp macro="" textlink="">
      <xdr:nvSpPr>
        <xdr:cNvPr id="200" name="角丸四角形 199"/>
        <xdr:cNvSpPr/>
      </xdr:nvSpPr>
      <xdr:spPr>
        <a:xfrm>
          <a:off x="28575" y="3867150"/>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新</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25</xdr:row>
      <xdr:rowOff>35576</xdr:rowOff>
    </xdr:from>
    <xdr:to>
      <xdr:col>0</xdr:col>
      <xdr:colOff>280575</xdr:colOff>
      <xdr:row>25</xdr:row>
      <xdr:rowOff>287576</xdr:rowOff>
    </xdr:to>
    <xdr:sp macro="" textlink="">
      <xdr:nvSpPr>
        <xdr:cNvPr id="201" name="角丸四角形 200"/>
        <xdr:cNvSpPr/>
      </xdr:nvSpPr>
      <xdr:spPr>
        <a:xfrm>
          <a:off x="28575" y="9227201"/>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古</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30</xdr:row>
      <xdr:rowOff>90075</xdr:rowOff>
    </xdr:from>
    <xdr:to>
      <xdr:col>0</xdr:col>
      <xdr:colOff>154575</xdr:colOff>
      <xdr:row>31</xdr:row>
      <xdr:rowOff>45101</xdr:rowOff>
    </xdr:to>
    <xdr:cxnSp macro="">
      <xdr:nvCxnSpPr>
        <xdr:cNvPr id="202" name="直線矢印コネクタ 201"/>
        <xdr:cNvCxnSpPr>
          <a:stCxn id="203" idx="2"/>
          <a:endCxn id="204" idx="0"/>
        </xdr:cNvCxnSpPr>
      </xdr:nvCxnSpPr>
      <xdr:spPr>
        <a:xfrm>
          <a:off x="154575" y="4119150"/>
          <a:ext cx="0" cy="288401"/>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29</xdr:row>
      <xdr:rowOff>38100</xdr:rowOff>
    </xdr:from>
    <xdr:to>
      <xdr:col>0</xdr:col>
      <xdr:colOff>280575</xdr:colOff>
      <xdr:row>30</xdr:row>
      <xdr:rowOff>90075</xdr:rowOff>
    </xdr:to>
    <xdr:sp macro="" textlink="">
      <xdr:nvSpPr>
        <xdr:cNvPr id="203" name="角丸四角形 202"/>
        <xdr:cNvSpPr/>
      </xdr:nvSpPr>
      <xdr:spPr>
        <a:xfrm>
          <a:off x="28575" y="3867150"/>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新</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31</xdr:row>
      <xdr:rowOff>45101</xdr:rowOff>
    </xdr:from>
    <xdr:to>
      <xdr:col>0</xdr:col>
      <xdr:colOff>280575</xdr:colOff>
      <xdr:row>31</xdr:row>
      <xdr:rowOff>297101</xdr:rowOff>
    </xdr:to>
    <xdr:sp macro="" textlink="">
      <xdr:nvSpPr>
        <xdr:cNvPr id="204" name="角丸四角形 203"/>
        <xdr:cNvSpPr/>
      </xdr:nvSpPr>
      <xdr:spPr>
        <a:xfrm>
          <a:off x="28575" y="4407551"/>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古</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34</xdr:row>
      <xdr:rowOff>90075</xdr:rowOff>
    </xdr:from>
    <xdr:to>
      <xdr:col>0</xdr:col>
      <xdr:colOff>154575</xdr:colOff>
      <xdr:row>35</xdr:row>
      <xdr:rowOff>45101</xdr:rowOff>
    </xdr:to>
    <xdr:cxnSp macro="">
      <xdr:nvCxnSpPr>
        <xdr:cNvPr id="205" name="直線矢印コネクタ 204"/>
        <xdr:cNvCxnSpPr>
          <a:stCxn id="206" idx="2"/>
          <a:endCxn id="207" idx="0"/>
        </xdr:cNvCxnSpPr>
      </xdr:nvCxnSpPr>
      <xdr:spPr>
        <a:xfrm>
          <a:off x="154575" y="4119150"/>
          <a:ext cx="0" cy="288401"/>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33</xdr:row>
      <xdr:rowOff>38100</xdr:rowOff>
    </xdr:from>
    <xdr:to>
      <xdr:col>0</xdr:col>
      <xdr:colOff>280575</xdr:colOff>
      <xdr:row>34</xdr:row>
      <xdr:rowOff>90075</xdr:rowOff>
    </xdr:to>
    <xdr:sp macro="" textlink="">
      <xdr:nvSpPr>
        <xdr:cNvPr id="206" name="角丸四角形 205"/>
        <xdr:cNvSpPr/>
      </xdr:nvSpPr>
      <xdr:spPr>
        <a:xfrm>
          <a:off x="28575" y="3867150"/>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新</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35</xdr:row>
      <xdr:rowOff>45101</xdr:rowOff>
    </xdr:from>
    <xdr:to>
      <xdr:col>0</xdr:col>
      <xdr:colOff>280575</xdr:colOff>
      <xdr:row>35</xdr:row>
      <xdr:rowOff>297101</xdr:rowOff>
    </xdr:to>
    <xdr:sp macro="" textlink="">
      <xdr:nvSpPr>
        <xdr:cNvPr id="207" name="角丸四角形 206"/>
        <xdr:cNvSpPr/>
      </xdr:nvSpPr>
      <xdr:spPr>
        <a:xfrm>
          <a:off x="28575" y="4407551"/>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古</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38</xdr:row>
      <xdr:rowOff>90075</xdr:rowOff>
    </xdr:from>
    <xdr:to>
      <xdr:col>0</xdr:col>
      <xdr:colOff>154575</xdr:colOff>
      <xdr:row>39</xdr:row>
      <xdr:rowOff>45101</xdr:rowOff>
    </xdr:to>
    <xdr:cxnSp macro="">
      <xdr:nvCxnSpPr>
        <xdr:cNvPr id="208" name="直線矢印コネクタ 207"/>
        <xdr:cNvCxnSpPr>
          <a:stCxn id="209" idx="2"/>
          <a:endCxn id="210" idx="0"/>
        </xdr:cNvCxnSpPr>
      </xdr:nvCxnSpPr>
      <xdr:spPr>
        <a:xfrm>
          <a:off x="154575" y="4119150"/>
          <a:ext cx="0" cy="288401"/>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37</xdr:row>
      <xdr:rowOff>38100</xdr:rowOff>
    </xdr:from>
    <xdr:to>
      <xdr:col>0</xdr:col>
      <xdr:colOff>280575</xdr:colOff>
      <xdr:row>38</xdr:row>
      <xdr:rowOff>90075</xdr:rowOff>
    </xdr:to>
    <xdr:sp macro="" textlink="">
      <xdr:nvSpPr>
        <xdr:cNvPr id="209" name="角丸四角形 208"/>
        <xdr:cNvSpPr/>
      </xdr:nvSpPr>
      <xdr:spPr>
        <a:xfrm>
          <a:off x="28575" y="3867150"/>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新</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39</xdr:row>
      <xdr:rowOff>45101</xdr:rowOff>
    </xdr:from>
    <xdr:to>
      <xdr:col>0</xdr:col>
      <xdr:colOff>280575</xdr:colOff>
      <xdr:row>39</xdr:row>
      <xdr:rowOff>297101</xdr:rowOff>
    </xdr:to>
    <xdr:sp macro="" textlink="">
      <xdr:nvSpPr>
        <xdr:cNvPr id="210" name="角丸四角形 209"/>
        <xdr:cNvSpPr/>
      </xdr:nvSpPr>
      <xdr:spPr>
        <a:xfrm>
          <a:off x="28575" y="4407551"/>
          <a:ext cx="252000" cy="252000"/>
        </a:xfrm>
        <a:prstGeom prst="roundRect">
          <a:avLst/>
        </a:prstGeom>
        <a:solidFill>
          <a:schemeClr val="bg1"/>
        </a:solidFill>
        <a:ln w="15875">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403152"/>
              </a:solidFill>
              <a:latin typeface="Meiryo UI" pitchFamily="50" charset="-128"/>
              <a:ea typeface="Meiryo UI" pitchFamily="50" charset="-128"/>
              <a:cs typeface="Meiryo UI" pitchFamily="50" charset="-128"/>
            </a:rPr>
            <a:t>古</a:t>
          </a:r>
          <a:endParaRPr kumimoji="1" lang="en-US" altLang="ja-JP" sz="1100" baseline="0">
            <a:solidFill>
              <a:srgbClr val="403152"/>
            </a:solidFill>
            <a:latin typeface="Meiryo UI" pitchFamily="50" charset="-128"/>
            <a:ea typeface="Meiryo UI" pitchFamily="50" charset="-128"/>
            <a:cs typeface="Meiryo UI" pitchFamily="50" charset="-128"/>
          </a:endParaRPr>
        </a:p>
      </xdr:txBody>
    </xdr:sp>
    <xdr:clientData/>
  </xdr:twoCellAnchor>
  <xdr:twoCellAnchor>
    <xdr:from>
      <xdr:col>4</xdr:col>
      <xdr:colOff>28575</xdr:colOff>
      <xdr:row>40</xdr:row>
      <xdr:rowOff>95680</xdr:rowOff>
    </xdr:from>
    <xdr:to>
      <xdr:col>4</xdr:col>
      <xdr:colOff>244575</xdr:colOff>
      <xdr:row>41</xdr:row>
      <xdr:rowOff>25930</xdr:rowOff>
    </xdr:to>
    <xdr:sp macro="" textlink="">
      <xdr:nvSpPr>
        <xdr:cNvPr id="69" name="円/楕円 68"/>
        <xdr:cNvSpPr/>
      </xdr:nvSpPr>
      <xdr:spPr>
        <a:xfrm>
          <a:off x="6897158" y="14150347"/>
          <a:ext cx="216000" cy="216000"/>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12</a:t>
          </a:r>
        </a:p>
      </xdr:txBody>
    </xdr:sp>
    <xdr:clientData/>
  </xdr:twoCellAnchor>
  <xdr:twoCellAnchor>
    <xdr:from>
      <xdr:col>1</xdr:col>
      <xdr:colOff>1663831</xdr:colOff>
      <xdr:row>17</xdr:row>
      <xdr:rowOff>190504</xdr:rowOff>
    </xdr:from>
    <xdr:to>
      <xdr:col>4</xdr:col>
      <xdr:colOff>119373</xdr:colOff>
      <xdr:row>17</xdr:row>
      <xdr:rowOff>343861</xdr:rowOff>
    </xdr:to>
    <xdr:cxnSp macro="">
      <xdr:nvCxnSpPr>
        <xdr:cNvPr id="218" name="直線矢印コネクタ 217"/>
        <xdr:cNvCxnSpPr>
          <a:stCxn id="219" idx="1"/>
          <a:endCxn id="116" idx="2"/>
        </xdr:cNvCxnSpPr>
      </xdr:nvCxnSpPr>
      <xdr:spPr>
        <a:xfrm rot="10800000">
          <a:off x="1970748" y="5937254"/>
          <a:ext cx="5017208" cy="153357"/>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119373</xdr:colOff>
      <xdr:row>17</xdr:row>
      <xdr:rowOff>209496</xdr:rowOff>
    </xdr:from>
    <xdr:ext cx="2268000" cy="268728"/>
    <xdr:sp macro="" textlink="">
      <xdr:nvSpPr>
        <xdr:cNvPr id="219" name="正方形/長方形 218"/>
        <xdr:cNvSpPr/>
      </xdr:nvSpPr>
      <xdr:spPr>
        <a:xfrm>
          <a:off x="7244073" y="6438846"/>
          <a:ext cx="2268000" cy="268728"/>
        </a:xfrm>
        <a:prstGeom prst="rect">
          <a:avLst/>
        </a:prstGeom>
        <a:solidFill>
          <a:schemeClr val="bg1"/>
        </a:solid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評価者（誰による評価か）を記入。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17</xdr:row>
      <xdr:rowOff>230084</xdr:rowOff>
    </xdr:from>
    <xdr:to>
      <xdr:col>4</xdr:col>
      <xdr:colOff>244575</xdr:colOff>
      <xdr:row>17</xdr:row>
      <xdr:rowOff>446084</xdr:rowOff>
    </xdr:to>
    <xdr:sp macro="" textlink="">
      <xdr:nvSpPr>
        <xdr:cNvPr id="220" name="円/楕円 219"/>
        <xdr:cNvSpPr/>
      </xdr:nvSpPr>
      <xdr:spPr>
        <a:xfrm>
          <a:off x="6897158" y="5976834"/>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p>
      </xdr:txBody>
    </xdr:sp>
    <xdr:clientData/>
  </xdr:twoCellAnchor>
  <xdr:oneCellAnchor>
    <xdr:from>
      <xdr:col>4</xdr:col>
      <xdr:colOff>119373</xdr:colOff>
      <xdr:row>7</xdr:row>
      <xdr:rowOff>9525</xdr:rowOff>
    </xdr:from>
    <xdr:ext cx="2268000" cy="592470"/>
    <xdr:sp macro="" textlink="">
      <xdr:nvSpPr>
        <xdr:cNvPr id="221" name="正方形/長方形 220"/>
        <xdr:cNvSpPr/>
      </xdr:nvSpPr>
      <xdr:spPr>
        <a:xfrm>
          <a:off x="7244073" y="2095500"/>
          <a:ext cx="2268000" cy="592470"/>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複数ページにわたる場合は，先頭行にタイトル行（事項，年月日，概要</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を付すこと。</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7</xdr:row>
      <xdr:rowOff>37074</xdr:rowOff>
    </xdr:from>
    <xdr:to>
      <xdr:col>4</xdr:col>
      <xdr:colOff>244575</xdr:colOff>
      <xdr:row>8</xdr:row>
      <xdr:rowOff>51991</xdr:rowOff>
    </xdr:to>
    <xdr:sp macro="" textlink="">
      <xdr:nvSpPr>
        <xdr:cNvPr id="222" name="円/楕円 221"/>
        <xdr:cNvSpPr/>
      </xdr:nvSpPr>
      <xdr:spPr>
        <a:xfrm>
          <a:off x="6897158" y="2121991"/>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p>
      </xdr:txBody>
    </xdr:sp>
    <xdr:clientData/>
  </xdr:twoCellAnchor>
  <xdr:twoCellAnchor>
    <xdr:from>
      <xdr:col>0</xdr:col>
      <xdr:colOff>276225</xdr:colOff>
      <xdr:row>5</xdr:row>
      <xdr:rowOff>171450</xdr:rowOff>
    </xdr:from>
    <xdr:to>
      <xdr:col>4</xdr:col>
      <xdr:colOff>27525</xdr:colOff>
      <xdr:row>7</xdr:row>
      <xdr:rowOff>23400</xdr:rowOff>
    </xdr:to>
    <xdr:sp macro="" textlink="">
      <xdr:nvSpPr>
        <xdr:cNvPr id="232" name="角丸四角形 231"/>
        <xdr:cNvSpPr/>
      </xdr:nvSpPr>
      <xdr:spPr>
        <a:xfrm>
          <a:off x="276225" y="1857375"/>
          <a:ext cx="6876000" cy="252000"/>
        </a:xfrm>
        <a:prstGeom prst="roundRect">
          <a:avLst/>
        </a:prstGeom>
        <a:noFill/>
        <a:ln w="12700">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1005420</xdr:colOff>
      <xdr:row>24</xdr:row>
      <xdr:rowOff>83196</xdr:rowOff>
    </xdr:from>
    <xdr:to>
      <xdr:col>4</xdr:col>
      <xdr:colOff>119373</xdr:colOff>
      <xdr:row>24</xdr:row>
      <xdr:rowOff>324190</xdr:rowOff>
    </xdr:to>
    <xdr:cxnSp macro="">
      <xdr:nvCxnSpPr>
        <xdr:cNvPr id="101" name="直線矢印コネクタ 100"/>
        <xdr:cNvCxnSpPr>
          <a:stCxn id="109" idx="1"/>
        </xdr:cNvCxnSpPr>
      </xdr:nvCxnSpPr>
      <xdr:spPr>
        <a:xfrm rot="10800000">
          <a:off x="4053420" y="8295863"/>
          <a:ext cx="2934536" cy="240994"/>
        </a:xfrm>
        <a:prstGeom prst="bentConnector3">
          <a:avLst>
            <a:gd name="adj1" fmla="val 50000"/>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1005420</xdr:colOff>
      <xdr:row>24</xdr:row>
      <xdr:rowOff>324189</xdr:rowOff>
    </xdr:from>
    <xdr:to>
      <xdr:col>4</xdr:col>
      <xdr:colOff>119373</xdr:colOff>
      <xdr:row>25</xdr:row>
      <xdr:rowOff>95250</xdr:rowOff>
    </xdr:to>
    <xdr:cxnSp macro="">
      <xdr:nvCxnSpPr>
        <xdr:cNvPr id="107" name="直線矢印コネクタ 100"/>
        <xdr:cNvCxnSpPr>
          <a:stCxn id="109" idx="1"/>
        </xdr:cNvCxnSpPr>
      </xdr:nvCxnSpPr>
      <xdr:spPr>
        <a:xfrm rot="10800000" flipV="1">
          <a:off x="4053420" y="8536856"/>
          <a:ext cx="2934536" cy="268477"/>
        </a:xfrm>
        <a:prstGeom prst="bentConnector3">
          <a:avLst>
            <a:gd name="adj1" fmla="val 50000"/>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2457453</xdr:colOff>
      <xdr:row>23</xdr:row>
      <xdr:rowOff>169335</xdr:rowOff>
    </xdr:from>
    <xdr:to>
      <xdr:col>1</xdr:col>
      <xdr:colOff>2709453</xdr:colOff>
      <xdr:row>24</xdr:row>
      <xdr:rowOff>220251</xdr:rowOff>
    </xdr:to>
    <xdr:sp macro="" textlink="">
      <xdr:nvSpPr>
        <xdr:cNvPr id="114" name="角丸四角形 113"/>
        <xdr:cNvSpPr/>
      </xdr:nvSpPr>
      <xdr:spPr>
        <a:xfrm>
          <a:off x="2764370" y="8180918"/>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2457453</xdr:colOff>
      <xdr:row>24</xdr:row>
      <xdr:rowOff>480483</xdr:rowOff>
    </xdr:from>
    <xdr:to>
      <xdr:col>1</xdr:col>
      <xdr:colOff>2709453</xdr:colOff>
      <xdr:row>25</xdr:row>
      <xdr:rowOff>235067</xdr:rowOff>
    </xdr:to>
    <xdr:sp macro="" textlink="">
      <xdr:nvSpPr>
        <xdr:cNvPr id="115" name="角丸四角形 114"/>
        <xdr:cNvSpPr/>
      </xdr:nvSpPr>
      <xdr:spPr>
        <a:xfrm>
          <a:off x="2764370" y="869315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4</xdr:col>
      <xdr:colOff>127000</xdr:colOff>
      <xdr:row>0</xdr:row>
      <xdr:rowOff>62573</xdr:rowOff>
    </xdr:from>
    <xdr:ext cx="2268000" cy="996491"/>
    <xdr:sp macro="" textlink="">
      <xdr:nvSpPr>
        <xdr:cNvPr id="108" name="テキスト ボックス 107"/>
        <xdr:cNvSpPr txBox="1"/>
      </xdr:nvSpPr>
      <xdr:spPr>
        <a:xfrm>
          <a:off x="6995583" y="62573"/>
          <a:ext cx="2268000" cy="996491"/>
        </a:xfrm>
        <a:prstGeom prst="rect">
          <a:avLst/>
        </a:prstGeom>
        <a:solidFill>
          <a:sysClr val="window" lastClr="FFFFFF"/>
        </a:solidFill>
        <a:ln w="25400" cmpd="dbl">
          <a:solidFill>
            <a:srgbClr val="007F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 履歴書（様式第</a:t>
          </a:r>
          <a:r>
            <a:rPr kumimoji="1" lang="en-US" altLang="ja-JP" sz="1000">
              <a:latin typeface="Meiryo UI" pitchFamily="50" charset="-128"/>
              <a:ea typeface="Meiryo UI" pitchFamily="50" charset="-128"/>
              <a:cs typeface="Meiryo UI" pitchFamily="50" charset="-128"/>
            </a:rPr>
            <a:t>4</a:t>
          </a:r>
          <a:r>
            <a:rPr kumimoji="1" lang="ja-JP" altLang="en-US" sz="1000">
              <a:latin typeface="Meiryo UI" pitchFamily="50" charset="-128"/>
              <a:ea typeface="Meiryo UI" pitchFamily="50" charset="-128"/>
              <a:cs typeface="Meiryo UI" pitchFamily="50" charset="-128"/>
            </a:rPr>
            <a:t>号その</a:t>
          </a:r>
          <a:r>
            <a:rPr kumimoji="1" lang="en-US" altLang="ja-JP" sz="1000">
              <a:latin typeface="Meiryo UI" pitchFamily="50" charset="-128"/>
              <a:ea typeface="Meiryo UI" pitchFamily="50" charset="-128"/>
              <a:cs typeface="Meiryo UI" pitchFamily="50" charset="-128"/>
            </a:rPr>
            <a:t>1</a:t>
          </a:r>
          <a:r>
            <a:rPr kumimoji="1" lang="ja-JP" altLang="en-US" sz="1000">
              <a:latin typeface="Meiryo UI" pitchFamily="50" charset="-128"/>
              <a:ea typeface="Meiryo UI" pitchFamily="50" charset="-128"/>
              <a:cs typeface="Meiryo UI" pitchFamily="50" charset="-128"/>
            </a:rPr>
            <a:t>）との整合性を取ること。</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講義要目（教員担当授業科目）に関連する業績として掲載する業績については，省略不可。</a:t>
          </a:r>
          <a:endParaRPr kumimoji="1" lang="en-US" altLang="ja-JP" sz="1000">
            <a:latin typeface="Meiryo UI" pitchFamily="50" charset="-128"/>
            <a:ea typeface="Meiryo UI" pitchFamily="50" charset="-128"/>
            <a:cs typeface="Meiryo UI" pitchFamily="50" charset="-128"/>
          </a:endParaRPr>
        </a:p>
      </xdr:txBody>
    </xdr:sp>
    <xdr:clientData/>
  </xdr:oneCellAnchor>
  <xdr:twoCellAnchor>
    <xdr:from>
      <xdr:col>4</xdr:col>
      <xdr:colOff>28575</xdr:colOff>
      <xdr:row>0</xdr:row>
      <xdr:rowOff>128057</xdr:rowOff>
    </xdr:from>
    <xdr:to>
      <xdr:col>4</xdr:col>
      <xdr:colOff>244575</xdr:colOff>
      <xdr:row>0</xdr:row>
      <xdr:rowOff>344057</xdr:rowOff>
    </xdr:to>
    <xdr:sp macro="" textlink="">
      <xdr:nvSpPr>
        <xdr:cNvPr id="226" name="円/楕円 225"/>
        <xdr:cNvSpPr/>
      </xdr:nvSpPr>
      <xdr:spPr>
        <a:xfrm>
          <a:off x="6897158" y="128057"/>
          <a:ext cx="216000" cy="216000"/>
        </a:xfrm>
        <a:prstGeom prst="ellipse">
          <a:avLst/>
        </a:prstGeom>
        <a:solidFill>
          <a:srgbClr val="007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p>
      </xdr:txBody>
    </xdr:sp>
    <xdr:clientData/>
  </xdr:twoCellAnchor>
  <xdr:oneCellAnchor>
    <xdr:from>
      <xdr:col>4</xdr:col>
      <xdr:colOff>119373</xdr:colOff>
      <xdr:row>24</xdr:row>
      <xdr:rowOff>8719</xdr:rowOff>
    </xdr:from>
    <xdr:ext cx="2268000" cy="630942"/>
    <xdr:sp macro="" textlink="">
      <xdr:nvSpPr>
        <xdr:cNvPr id="109" name="テキスト ボックス 108"/>
        <xdr:cNvSpPr txBox="1"/>
      </xdr:nvSpPr>
      <xdr:spPr>
        <a:xfrm>
          <a:off x="6987956" y="8221386"/>
          <a:ext cx="2268000" cy="630942"/>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西暦で記入されている。</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業績が古い順になっている。</a:t>
          </a:r>
          <a:endParaRPr kumimoji="1" lang="ja-JP" altLang="en-US" sz="1000">
            <a:latin typeface="Meiryo UI" pitchFamily="50" charset="-128"/>
            <a:ea typeface="Meiryo UI" pitchFamily="50" charset="-128"/>
            <a:cs typeface="Meiryo UI" pitchFamily="50" charset="-128"/>
          </a:endParaRPr>
        </a:p>
      </xdr:txBody>
    </xdr:sp>
    <xdr:clientData/>
  </xdr:oneCellAnchor>
  <xdr:twoCellAnchor>
    <xdr:from>
      <xdr:col>4</xdr:col>
      <xdr:colOff>28575</xdr:colOff>
      <xdr:row>24</xdr:row>
      <xdr:rowOff>41699</xdr:rowOff>
    </xdr:from>
    <xdr:to>
      <xdr:col>4</xdr:col>
      <xdr:colOff>244575</xdr:colOff>
      <xdr:row>24</xdr:row>
      <xdr:rowOff>257699</xdr:rowOff>
    </xdr:to>
    <xdr:sp macro="" textlink="">
      <xdr:nvSpPr>
        <xdr:cNvPr id="103" name="円/楕円 102"/>
        <xdr:cNvSpPr/>
      </xdr:nvSpPr>
      <xdr:spPr>
        <a:xfrm>
          <a:off x="6897158" y="8254366"/>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p>
      </xdr:txBody>
    </xdr:sp>
    <xdr:clientData/>
  </xdr:twoCellAnchor>
  <xdr:twoCellAnchor>
    <xdr:from>
      <xdr:col>3</xdr:col>
      <xdr:colOff>31749</xdr:colOff>
      <xdr:row>9</xdr:row>
      <xdr:rowOff>21166</xdr:rowOff>
    </xdr:from>
    <xdr:to>
      <xdr:col>3</xdr:col>
      <xdr:colOff>2656416</xdr:colOff>
      <xdr:row>9</xdr:row>
      <xdr:rowOff>486832</xdr:rowOff>
    </xdr:to>
    <xdr:sp macro="" textlink="">
      <xdr:nvSpPr>
        <xdr:cNvPr id="110" name="角丸四角形 109"/>
        <xdr:cNvSpPr/>
      </xdr:nvSpPr>
      <xdr:spPr>
        <a:xfrm>
          <a:off x="4190999" y="2804583"/>
          <a:ext cx="2624667" cy="465666"/>
        </a:xfrm>
        <a:prstGeom prst="roundRect">
          <a:avLst/>
        </a:prstGeom>
        <a:noFill/>
        <a:ln w="12700">
          <a:solidFill>
            <a:srgbClr val="403152"/>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1375831</xdr:colOff>
      <xdr:row>16</xdr:row>
      <xdr:rowOff>465670</xdr:rowOff>
    </xdr:from>
    <xdr:to>
      <xdr:col>1</xdr:col>
      <xdr:colOff>1951831</xdr:colOff>
      <xdr:row>17</xdr:row>
      <xdr:rowOff>190503</xdr:rowOff>
    </xdr:to>
    <xdr:sp macro="" textlink="">
      <xdr:nvSpPr>
        <xdr:cNvPr id="116" name="角丸四角形 115"/>
        <xdr:cNvSpPr/>
      </xdr:nvSpPr>
      <xdr:spPr>
        <a:xfrm>
          <a:off x="1682748" y="5715003"/>
          <a:ext cx="576000" cy="222250"/>
        </a:xfrm>
        <a:prstGeom prst="roundRect">
          <a:avLst/>
        </a:prstGeom>
        <a:noFill/>
        <a:ln w="1270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169328</xdr:colOff>
      <xdr:row>5</xdr:row>
      <xdr:rowOff>148162</xdr:rowOff>
    </xdr:from>
    <xdr:to>
      <xdr:col>6</xdr:col>
      <xdr:colOff>419094</xdr:colOff>
      <xdr:row>5</xdr:row>
      <xdr:rowOff>432853</xdr:rowOff>
    </xdr:to>
    <xdr:sp macro="" textlink="">
      <xdr:nvSpPr>
        <xdr:cNvPr id="2" name="正方形/長方形 1"/>
        <xdr:cNvSpPr/>
      </xdr:nvSpPr>
      <xdr:spPr>
        <a:xfrm>
          <a:off x="8189378" y="1110187"/>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6</xdr:col>
      <xdr:colOff>169328</xdr:colOff>
      <xdr:row>9</xdr:row>
      <xdr:rowOff>268963</xdr:rowOff>
    </xdr:from>
    <xdr:to>
      <xdr:col>6</xdr:col>
      <xdr:colOff>419094</xdr:colOff>
      <xdr:row>9</xdr:row>
      <xdr:rowOff>550479</xdr:rowOff>
    </xdr:to>
    <xdr:sp macro="" textlink="">
      <xdr:nvSpPr>
        <xdr:cNvPr id="3" name="正方形/長方形 2"/>
        <xdr:cNvSpPr/>
      </xdr:nvSpPr>
      <xdr:spPr>
        <a:xfrm>
          <a:off x="8189378" y="4583788"/>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6</xdr:col>
      <xdr:colOff>294211</xdr:colOff>
      <xdr:row>5</xdr:row>
      <xdr:rowOff>432853</xdr:rowOff>
    </xdr:from>
    <xdr:to>
      <xdr:col>6</xdr:col>
      <xdr:colOff>294211</xdr:colOff>
      <xdr:row>9</xdr:row>
      <xdr:rowOff>268963</xdr:rowOff>
    </xdr:to>
    <xdr:cxnSp macro="">
      <xdr:nvCxnSpPr>
        <xdr:cNvPr id="4" name="直線矢印コネクタ 3"/>
        <xdr:cNvCxnSpPr>
          <a:stCxn id="2" idx="2"/>
          <a:endCxn id="3" idx="0"/>
        </xdr:cNvCxnSpPr>
      </xdr:nvCxnSpPr>
      <xdr:spPr>
        <a:xfrm>
          <a:off x="8314261" y="1394878"/>
          <a:ext cx="0" cy="318891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169328</xdr:colOff>
      <xdr:row>11</xdr:row>
      <xdr:rowOff>148162</xdr:rowOff>
    </xdr:from>
    <xdr:to>
      <xdr:col>6</xdr:col>
      <xdr:colOff>419094</xdr:colOff>
      <xdr:row>11</xdr:row>
      <xdr:rowOff>432853</xdr:rowOff>
    </xdr:to>
    <xdr:sp macro="" textlink="">
      <xdr:nvSpPr>
        <xdr:cNvPr id="5" name="正方形/長方形 4"/>
        <xdr:cNvSpPr/>
      </xdr:nvSpPr>
      <xdr:spPr>
        <a:xfrm>
          <a:off x="8189378" y="5491687"/>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6</xdr:col>
      <xdr:colOff>169328</xdr:colOff>
      <xdr:row>15</xdr:row>
      <xdr:rowOff>268963</xdr:rowOff>
    </xdr:from>
    <xdr:to>
      <xdr:col>6</xdr:col>
      <xdr:colOff>419094</xdr:colOff>
      <xdr:row>15</xdr:row>
      <xdr:rowOff>550479</xdr:rowOff>
    </xdr:to>
    <xdr:sp macro="" textlink="">
      <xdr:nvSpPr>
        <xdr:cNvPr id="6" name="正方形/長方形 5"/>
        <xdr:cNvSpPr/>
      </xdr:nvSpPr>
      <xdr:spPr>
        <a:xfrm>
          <a:off x="8189378" y="8965288"/>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6</xdr:col>
      <xdr:colOff>294211</xdr:colOff>
      <xdr:row>11</xdr:row>
      <xdr:rowOff>432853</xdr:rowOff>
    </xdr:from>
    <xdr:to>
      <xdr:col>6</xdr:col>
      <xdr:colOff>294211</xdr:colOff>
      <xdr:row>15</xdr:row>
      <xdr:rowOff>268963</xdr:rowOff>
    </xdr:to>
    <xdr:cxnSp macro="">
      <xdr:nvCxnSpPr>
        <xdr:cNvPr id="7" name="直線矢印コネクタ 6"/>
        <xdr:cNvCxnSpPr>
          <a:stCxn id="5" idx="2"/>
          <a:endCxn id="6" idx="0"/>
        </xdr:cNvCxnSpPr>
      </xdr:nvCxnSpPr>
      <xdr:spPr>
        <a:xfrm>
          <a:off x="8314261" y="5776378"/>
          <a:ext cx="0" cy="318891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169328</xdr:colOff>
      <xdr:row>17</xdr:row>
      <xdr:rowOff>148162</xdr:rowOff>
    </xdr:from>
    <xdr:to>
      <xdr:col>6</xdr:col>
      <xdr:colOff>419094</xdr:colOff>
      <xdr:row>17</xdr:row>
      <xdr:rowOff>432853</xdr:rowOff>
    </xdr:to>
    <xdr:sp macro="" textlink="">
      <xdr:nvSpPr>
        <xdr:cNvPr id="8" name="正方形/長方形 7"/>
        <xdr:cNvSpPr/>
      </xdr:nvSpPr>
      <xdr:spPr>
        <a:xfrm>
          <a:off x="8189378" y="9873187"/>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6</xdr:col>
      <xdr:colOff>169328</xdr:colOff>
      <xdr:row>21</xdr:row>
      <xdr:rowOff>268963</xdr:rowOff>
    </xdr:from>
    <xdr:to>
      <xdr:col>6</xdr:col>
      <xdr:colOff>419094</xdr:colOff>
      <xdr:row>21</xdr:row>
      <xdr:rowOff>550479</xdr:rowOff>
    </xdr:to>
    <xdr:sp macro="" textlink="">
      <xdr:nvSpPr>
        <xdr:cNvPr id="9" name="正方形/長方形 8"/>
        <xdr:cNvSpPr/>
      </xdr:nvSpPr>
      <xdr:spPr>
        <a:xfrm>
          <a:off x="8189378" y="13346788"/>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6</xdr:col>
      <xdr:colOff>294211</xdr:colOff>
      <xdr:row>17</xdr:row>
      <xdr:rowOff>432853</xdr:rowOff>
    </xdr:from>
    <xdr:to>
      <xdr:col>6</xdr:col>
      <xdr:colOff>294211</xdr:colOff>
      <xdr:row>21</xdr:row>
      <xdr:rowOff>268963</xdr:rowOff>
    </xdr:to>
    <xdr:cxnSp macro="">
      <xdr:nvCxnSpPr>
        <xdr:cNvPr id="10" name="直線矢印コネクタ 9"/>
        <xdr:cNvCxnSpPr>
          <a:stCxn id="8" idx="2"/>
          <a:endCxn id="9" idx="0"/>
        </xdr:cNvCxnSpPr>
      </xdr:nvCxnSpPr>
      <xdr:spPr>
        <a:xfrm>
          <a:off x="8314261" y="10157878"/>
          <a:ext cx="0" cy="318891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954944</xdr:colOff>
      <xdr:row>15</xdr:row>
      <xdr:rowOff>367431</xdr:rowOff>
    </xdr:from>
    <xdr:ext cx="6569807" cy="214653"/>
    <xdr:cxnSp macro="">
      <xdr:nvCxnSpPr>
        <xdr:cNvPr id="2" name="直線矢印コネクタ 5"/>
        <xdr:cNvCxnSpPr/>
      </xdr:nvCxnSpPr>
      <xdr:spPr>
        <a:xfrm rot="10800000">
          <a:off x="1412144" y="7673106"/>
          <a:ext cx="6569807" cy="214653"/>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5</xdr:col>
      <xdr:colOff>2143130</xdr:colOff>
      <xdr:row>23</xdr:row>
      <xdr:rowOff>325989</xdr:rowOff>
    </xdr:from>
    <xdr:to>
      <xdr:col>6</xdr:col>
      <xdr:colOff>1259142</xdr:colOff>
      <xdr:row>23</xdr:row>
      <xdr:rowOff>1114429</xdr:rowOff>
    </xdr:to>
    <xdr:cxnSp macro="">
      <xdr:nvCxnSpPr>
        <xdr:cNvPr id="3" name="直線矢印コネクタ 131"/>
        <xdr:cNvCxnSpPr/>
      </xdr:nvCxnSpPr>
      <xdr:spPr>
        <a:xfrm rot="5400000">
          <a:off x="7450541" y="11496828"/>
          <a:ext cx="788440" cy="1363912"/>
        </a:xfrm>
        <a:prstGeom prst="bentConnector2">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762001</xdr:colOff>
      <xdr:row>12</xdr:row>
      <xdr:rowOff>1455332</xdr:rowOff>
    </xdr:from>
    <xdr:ext cx="1732527" cy="0"/>
    <xdr:cxnSp macro="">
      <xdr:nvCxnSpPr>
        <xdr:cNvPr id="4" name="直線矢印コネクタ 3"/>
        <xdr:cNvCxnSpPr>
          <a:stCxn id="23" idx="6"/>
        </xdr:cNvCxnSpPr>
      </xdr:nvCxnSpPr>
      <xdr:spPr>
        <a:xfrm flipH="1">
          <a:off x="5781676" y="6455957"/>
          <a:ext cx="1732527"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xdr:col>
      <xdr:colOff>1272888</xdr:colOff>
      <xdr:row>21</xdr:row>
      <xdr:rowOff>319540</xdr:rowOff>
    </xdr:from>
    <xdr:ext cx="4847428" cy="846"/>
    <xdr:cxnSp macro="">
      <xdr:nvCxnSpPr>
        <xdr:cNvPr id="5" name="直線矢印コネクタ 4"/>
        <xdr:cNvCxnSpPr/>
      </xdr:nvCxnSpPr>
      <xdr:spPr>
        <a:xfrm flipH="1">
          <a:off x="4806663" y="10063615"/>
          <a:ext cx="4847428" cy="846"/>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xdr:col>
      <xdr:colOff>1021773</xdr:colOff>
      <xdr:row>5</xdr:row>
      <xdr:rowOff>449307</xdr:rowOff>
    </xdr:from>
    <xdr:ext cx="2961409" cy="0"/>
    <xdr:cxnSp macro="">
      <xdr:nvCxnSpPr>
        <xdr:cNvPr id="6" name="直線矢印コネクタ 5"/>
        <xdr:cNvCxnSpPr/>
      </xdr:nvCxnSpPr>
      <xdr:spPr>
        <a:xfrm flipH="1" flipV="1">
          <a:off x="4555548" y="1411332"/>
          <a:ext cx="2961409"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xdr:col>
      <xdr:colOff>679356</xdr:colOff>
      <xdr:row>15</xdr:row>
      <xdr:rowOff>191629</xdr:rowOff>
    </xdr:from>
    <xdr:ext cx="3987895" cy="0"/>
    <xdr:cxnSp macro="">
      <xdr:nvCxnSpPr>
        <xdr:cNvPr id="7" name="直線矢印コネクタ 6"/>
        <xdr:cNvCxnSpPr/>
      </xdr:nvCxnSpPr>
      <xdr:spPr>
        <a:xfrm flipH="1" flipV="1">
          <a:off x="4213131" y="7497304"/>
          <a:ext cx="3987895"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xdr:col>
      <xdr:colOff>2128310</xdr:colOff>
      <xdr:row>6</xdr:row>
      <xdr:rowOff>738416</xdr:rowOff>
    </xdr:from>
    <xdr:ext cx="360000" cy="1"/>
    <xdr:cxnSp macro="">
      <xdr:nvCxnSpPr>
        <xdr:cNvPr id="8" name="直線矢印コネクタ 7"/>
        <xdr:cNvCxnSpPr/>
      </xdr:nvCxnSpPr>
      <xdr:spPr>
        <a:xfrm flipH="1" flipV="1">
          <a:off x="7147985" y="2329091"/>
          <a:ext cx="360000" cy="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xdr:col>
      <xdr:colOff>1746252</xdr:colOff>
      <xdr:row>7</xdr:row>
      <xdr:rowOff>1037962</xdr:rowOff>
    </xdr:from>
    <xdr:ext cx="622557" cy="0"/>
    <xdr:cxnSp macro="">
      <xdr:nvCxnSpPr>
        <xdr:cNvPr id="9" name="直線矢印コネクタ 8"/>
        <xdr:cNvCxnSpPr>
          <a:stCxn id="11" idx="1"/>
          <a:endCxn id="69" idx="3"/>
        </xdr:cNvCxnSpPr>
      </xdr:nvCxnSpPr>
      <xdr:spPr>
        <a:xfrm flipH="1">
          <a:off x="6765927" y="3523987"/>
          <a:ext cx="622557"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xdr:col>
      <xdr:colOff>114559</xdr:colOff>
      <xdr:row>16</xdr:row>
      <xdr:rowOff>100302</xdr:rowOff>
    </xdr:from>
    <xdr:ext cx="2268000" cy="278346"/>
    <xdr:sp macro="" textlink="">
      <xdr:nvSpPr>
        <xdr:cNvPr id="10" name="正方形/長方形 9"/>
        <xdr:cNvSpPr/>
      </xdr:nvSpPr>
      <xdr:spPr>
        <a:xfrm>
          <a:off x="7382134" y="7796502"/>
          <a:ext cx="2268000" cy="278346"/>
        </a:xfrm>
        <a:prstGeom prst="rect">
          <a:avLst/>
        </a:prstGeom>
        <a:solidFill>
          <a:schemeClr val="bg1"/>
        </a:solid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博士論文</a:t>
          </a:r>
          <a:r>
            <a:rPr kumimoji="1" lang="en-US" altLang="ja-JP" sz="1000" baseline="0">
              <a:solidFill>
                <a:schemeClr val="tx1"/>
              </a:solidFill>
              <a:latin typeface="Meiryo UI" pitchFamily="50" charset="-128"/>
              <a:ea typeface="Meiryo UI" pitchFamily="50" charset="-128"/>
              <a:cs typeface="Meiryo UI" pitchFamily="50" charset="-128"/>
            </a:rPr>
            <a:t>) </a:t>
          </a:r>
          <a:r>
            <a:rPr kumimoji="1" lang="ja-JP" altLang="en-US" sz="1000" baseline="0">
              <a:solidFill>
                <a:schemeClr val="tx1"/>
              </a:solidFill>
              <a:latin typeface="Meiryo UI" pitchFamily="50" charset="-128"/>
              <a:ea typeface="Meiryo UI" pitchFamily="50" charset="-128"/>
              <a:cs typeface="Meiryo UI" pitchFamily="50" charset="-128"/>
            </a:rPr>
            <a:t>，</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修士論文</a:t>
          </a:r>
          <a:r>
            <a:rPr kumimoji="1" lang="en-US" altLang="ja-JP" sz="1000" baseline="0">
              <a:solidFill>
                <a:schemeClr val="tx1"/>
              </a:solidFill>
              <a:latin typeface="Meiryo UI" pitchFamily="50" charset="-128"/>
              <a:ea typeface="Meiryo UI" pitchFamily="50" charset="-128"/>
              <a:cs typeface="Meiryo UI" pitchFamily="50" charset="-128"/>
            </a:rPr>
            <a:t>) </a:t>
          </a:r>
          <a:r>
            <a:rPr kumimoji="1" lang="ja-JP" altLang="en-US" sz="1000" baseline="0">
              <a:solidFill>
                <a:schemeClr val="tx1"/>
              </a:solidFill>
              <a:latin typeface="Meiryo UI" pitchFamily="50" charset="-128"/>
              <a:ea typeface="Meiryo UI" pitchFamily="50" charset="-128"/>
              <a:cs typeface="Meiryo UI" pitchFamily="50" charset="-128"/>
            </a:rPr>
            <a:t>と記入。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6</xdr:col>
      <xdr:colOff>125142</xdr:colOff>
      <xdr:row>7</xdr:row>
      <xdr:rowOff>898789</xdr:rowOff>
    </xdr:from>
    <xdr:ext cx="2268000" cy="278346"/>
    <xdr:sp macro="" textlink="">
      <xdr:nvSpPr>
        <xdr:cNvPr id="11" name="正方形/長方形 10"/>
        <xdr:cNvSpPr/>
      </xdr:nvSpPr>
      <xdr:spPr>
        <a:xfrm>
          <a:off x="7392717" y="3384814"/>
          <a:ext cx="2268000" cy="278346"/>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基本的に著者全員の氏名を記入。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xdr:col>
      <xdr:colOff>1253070</xdr:colOff>
      <xdr:row>12</xdr:row>
      <xdr:rowOff>910165</xdr:rowOff>
    </xdr:from>
    <xdr:ext cx="6790265" cy="0"/>
    <xdr:cxnSp macro="">
      <xdr:nvCxnSpPr>
        <xdr:cNvPr id="12" name="直線矢印コネクタ 11"/>
        <xdr:cNvCxnSpPr/>
      </xdr:nvCxnSpPr>
      <xdr:spPr>
        <a:xfrm flipH="1">
          <a:off x="1710270" y="5910790"/>
          <a:ext cx="6790265" cy="0"/>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xdr:col>
      <xdr:colOff>125142</xdr:colOff>
      <xdr:row>12</xdr:row>
      <xdr:rowOff>619700</xdr:rowOff>
    </xdr:from>
    <xdr:ext cx="2268000" cy="457882"/>
    <xdr:sp macro="" textlink="">
      <xdr:nvSpPr>
        <xdr:cNvPr id="13" name="正方形/長方形 12"/>
        <xdr:cNvSpPr/>
      </xdr:nvSpPr>
      <xdr:spPr>
        <a:xfrm>
          <a:off x="7392717" y="5620325"/>
          <a:ext cx="2268000" cy="457882"/>
        </a:xfrm>
        <a:prstGeom prst="rect">
          <a:avLst/>
        </a:prstGeom>
        <a:solidFill>
          <a:schemeClr val="bg1"/>
        </a:solid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査読付き論文の場合は，論文等名称の最後に「</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査読付</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」と記入。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0</xdr:col>
      <xdr:colOff>157937</xdr:colOff>
      <xdr:row>5</xdr:row>
      <xdr:rowOff>128736</xdr:rowOff>
    </xdr:from>
    <xdr:to>
      <xdr:col>0</xdr:col>
      <xdr:colOff>159132</xdr:colOff>
      <xdr:row>9</xdr:row>
      <xdr:rowOff>90384</xdr:rowOff>
    </xdr:to>
    <xdr:cxnSp macro="">
      <xdr:nvCxnSpPr>
        <xdr:cNvPr id="14" name="直線矢印コネクタ 13"/>
        <xdr:cNvCxnSpPr>
          <a:stCxn id="17" idx="2"/>
          <a:endCxn id="18" idx="0"/>
        </xdr:cNvCxnSpPr>
      </xdr:nvCxnSpPr>
      <xdr:spPr>
        <a:xfrm>
          <a:off x="157937" y="1090761"/>
          <a:ext cx="1195" cy="2895348"/>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184337</xdr:colOff>
      <xdr:row>7</xdr:row>
      <xdr:rowOff>551231</xdr:rowOff>
    </xdr:from>
    <xdr:to>
      <xdr:col>0</xdr:col>
      <xdr:colOff>436337</xdr:colOff>
      <xdr:row>7</xdr:row>
      <xdr:rowOff>803231</xdr:rowOff>
    </xdr:to>
    <xdr:sp macro="" textlink="">
      <xdr:nvSpPr>
        <xdr:cNvPr id="15" name="角丸四角形 14"/>
        <xdr:cNvSpPr/>
      </xdr:nvSpPr>
      <xdr:spPr>
        <a:xfrm>
          <a:off x="184337" y="3037256"/>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0</xdr:col>
      <xdr:colOff>184337</xdr:colOff>
      <xdr:row>6</xdr:row>
      <xdr:rowOff>337450</xdr:rowOff>
    </xdr:from>
    <xdr:to>
      <xdr:col>0</xdr:col>
      <xdr:colOff>436337</xdr:colOff>
      <xdr:row>6</xdr:row>
      <xdr:rowOff>589450</xdr:rowOff>
    </xdr:to>
    <xdr:sp macro="" textlink="">
      <xdr:nvSpPr>
        <xdr:cNvPr id="16" name="角丸四角形 15"/>
        <xdr:cNvSpPr/>
      </xdr:nvSpPr>
      <xdr:spPr>
        <a:xfrm>
          <a:off x="184337" y="1928125"/>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0</xdr:col>
      <xdr:colOff>31937</xdr:colOff>
      <xdr:row>4</xdr:row>
      <xdr:rowOff>67236</xdr:rowOff>
    </xdr:from>
    <xdr:to>
      <xdr:col>0</xdr:col>
      <xdr:colOff>283937</xdr:colOff>
      <xdr:row>5</xdr:row>
      <xdr:rowOff>128736</xdr:rowOff>
    </xdr:to>
    <xdr:sp macro="" textlink="">
      <xdr:nvSpPr>
        <xdr:cNvPr id="17" name="角丸四角形 16"/>
        <xdr:cNvSpPr/>
      </xdr:nvSpPr>
      <xdr:spPr>
        <a:xfrm>
          <a:off x="31937" y="83876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33132</xdr:colOff>
      <xdr:row>9</xdr:row>
      <xdr:rowOff>90384</xdr:rowOff>
    </xdr:from>
    <xdr:to>
      <xdr:col>0</xdr:col>
      <xdr:colOff>285132</xdr:colOff>
      <xdr:row>9</xdr:row>
      <xdr:rowOff>342384</xdr:rowOff>
    </xdr:to>
    <xdr:sp macro="" textlink="">
      <xdr:nvSpPr>
        <xdr:cNvPr id="18" name="角丸四角形 17"/>
        <xdr:cNvSpPr/>
      </xdr:nvSpPr>
      <xdr:spPr>
        <a:xfrm>
          <a:off x="33132" y="3986109"/>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5</xdr:col>
      <xdr:colOff>2143128</xdr:colOff>
      <xdr:row>7</xdr:row>
      <xdr:rowOff>370694</xdr:rowOff>
    </xdr:from>
    <xdr:to>
      <xdr:col>6</xdr:col>
      <xdr:colOff>1259142</xdr:colOff>
      <xdr:row>7</xdr:row>
      <xdr:rowOff>686856</xdr:rowOff>
    </xdr:to>
    <xdr:cxnSp macro="">
      <xdr:nvCxnSpPr>
        <xdr:cNvPr id="19" name="直線矢印コネクタ 131"/>
        <xdr:cNvCxnSpPr/>
      </xdr:nvCxnSpPr>
      <xdr:spPr>
        <a:xfrm rot="5400000">
          <a:off x="7686679" y="2332843"/>
          <a:ext cx="316162" cy="1363914"/>
        </a:xfrm>
        <a:prstGeom prst="bentConnector2">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1134344</xdr:colOff>
      <xdr:row>11</xdr:row>
      <xdr:rowOff>232833</xdr:rowOff>
    </xdr:from>
    <xdr:ext cx="3670490" cy="3937"/>
    <xdr:cxnSp macro="">
      <xdr:nvCxnSpPr>
        <xdr:cNvPr id="20" name="直線矢印コネクタ 19"/>
        <xdr:cNvCxnSpPr/>
      </xdr:nvCxnSpPr>
      <xdr:spPr>
        <a:xfrm flipH="1">
          <a:off x="4668119" y="4747683"/>
          <a:ext cx="3670490" cy="3937"/>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xdr:col>
      <xdr:colOff>125142</xdr:colOff>
      <xdr:row>12</xdr:row>
      <xdr:rowOff>1319438</xdr:rowOff>
    </xdr:from>
    <xdr:ext cx="2268000" cy="278346"/>
    <xdr:sp macro="" textlink="">
      <xdr:nvSpPr>
        <xdr:cNvPr id="21" name="正方形/長方形 20"/>
        <xdr:cNvSpPr/>
      </xdr:nvSpPr>
      <xdr:spPr>
        <a:xfrm>
          <a:off x="7392717" y="6320063"/>
          <a:ext cx="2268000" cy="278346"/>
        </a:xfrm>
        <a:prstGeom prst="rect">
          <a:avLst/>
        </a:prstGeom>
        <a:solidFill>
          <a:schemeClr val="bg1"/>
        </a:solid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筆頭論文の場合はその旨を記入。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5</xdr:col>
      <xdr:colOff>609601</xdr:colOff>
      <xdr:row>22</xdr:row>
      <xdr:rowOff>857250</xdr:rowOff>
    </xdr:from>
    <xdr:ext cx="2512482" cy="0"/>
    <xdr:cxnSp macro="">
      <xdr:nvCxnSpPr>
        <xdr:cNvPr id="22" name="直線矢印コネクタ 21"/>
        <xdr:cNvCxnSpPr/>
      </xdr:nvCxnSpPr>
      <xdr:spPr>
        <a:xfrm flipH="1">
          <a:off x="5629276" y="11182350"/>
          <a:ext cx="2512482"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xdr:col>
      <xdr:colOff>34861</xdr:colOff>
      <xdr:row>12</xdr:row>
      <xdr:rowOff>1347332</xdr:rowOff>
    </xdr:from>
    <xdr:to>
      <xdr:col>6</xdr:col>
      <xdr:colOff>250861</xdr:colOff>
      <xdr:row>12</xdr:row>
      <xdr:rowOff>1563332</xdr:rowOff>
    </xdr:to>
    <xdr:sp macro="" textlink="">
      <xdr:nvSpPr>
        <xdr:cNvPr id="23" name="円/楕円 22"/>
        <xdr:cNvSpPr/>
      </xdr:nvSpPr>
      <xdr:spPr>
        <a:xfrm>
          <a:off x="7302436" y="6347957"/>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19</a:t>
          </a:r>
        </a:p>
      </xdr:txBody>
    </xdr:sp>
    <xdr:clientData/>
  </xdr:twoCellAnchor>
  <xdr:twoCellAnchor>
    <xdr:from>
      <xdr:col>6</xdr:col>
      <xdr:colOff>34861</xdr:colOff>
      <xdr:row>7</xdr:row>
      <xdr:rowOff>929962</xdr:rowOff>
    </xdr:from>
    <xdr:to>
      <xdr:col>6</xdr:col>
      <xdr:colOff>250861</xdr:colOff>
      <xdr:row>7</xdr:row>
      <xdr:rowOff>1145962</xdr:rowOff>
    </xdr:to>
    <xdr:sp macro="" textlink="">
      <xdr:nvSpPr>
        <xdr:cNvPr id="24" name="円/楕円 23"/>
        <xdr:cNvSpPr/>
      </xdr:nvSpPr>
      <xdr:spPr>
        <a:xfrm>
          <a:off x="7302436" y="3415987"/>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16</a:t>
          </a:r>
        </a:p>
      </xdr:txBody>
    </xdr:sp>
    <xdr:clientData/>
  </xdr:twoCellAnchor>
  <xdr:twoCellAnchor>
    <xdr:from>
      <xdr:col>6</xdr:col>
      <xdr:colOff>24278</xdr:colOff>
      <xdr:row>12</xdr:row>
      <xdr:rowOff>682046</xdr:rowOff>
    </xdr:from>
    <xdr:to>
      <xdr:col>6</xdr:col>
      <xdr:colOff>240278</xdr:colOff>
      <xdr:row>12</xdr:row>
      <xdr:rowOff>898046</xdr:rowOff>
    </xdr:to>
    <xdr:sp macro="" textlink="">
      <xdr:nvSpPr>
        <xdr:cNvPr id="25" name="円/楕円 24"/>
        <xdr:cNvSpPr/>
      </xdr:nvSpPr>
      <xdr:spPr>
        <a:xfrm>
          <a:off x="7291853" y="5682671"/>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18</a:t>
          </a:r>
        </a:p>
      </xdr:txBody>
    </xdr:sp>
    <xdr:clientData/>
  </xdr:twoCellAnchor>
  <xdr:twoCellAnchor>
    <xdr:from>
      <xdr:col>6</xdr:col>
      <xdr:colOff>16565</xdr:colOff>
      <xdr:row>16</xdr:row>
      <xdr:rowOff>119172</xdr:rowOff>
    </xdr:from>
    <xdr:to>
      <xdr:col>6</xdr:col>
      <xdr:colOff>232565</xdr:colOff>
      <xdr:row>16</xdr:row>
      <xdr:rowOff>335172</xdr:rowOff>
    </xdr:to>
    <xdr:sp macro="" textlink="">
      <xdr:nvSpPr>
        <xdr:cNvPr id="26" name="円/楕円 25"/>
        <xdr:cNvSpPr/>
      </xdr:nvSpPr>
      <xdr:spPr>
        <a:xfrm>
          <a:off x="7284140" y="7815372"/>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21</a:t>
          </a:r>
        </a:p>
      </xdr:txBody>
    </xdr:sp>
    <xdr:clientData/>
  </xdr:twoCellAnchor>
  <xdr:oneCellAnchor>
    <xdr:from>
      <xdr:col>1</xdr:col>
      <xdr:colOff>1354667</xdr:colOff>
      <xdr:row>27</xdr:row>
      <xdr:rowOff>370414</xdr:rowOff>
    </xdr:from>
    <xdr:ext cx="5863167" cy="0"/>
    <xdr:cxnSp macro="">
      <xdr:nvCxnSpPr>
        <xdr:cNvPr id="27" name="直線矢印コネクタ 26"/>
        <xdr:cNvCxnSpPr/>
      </xdr:nvCxnSpPr>
      <xdr:spPr>
        <a:xfrm flipH="1">
          <a:off x="1811867" y="14467414"/>
          <a:ext cx="5863167"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0</xdr:col>
      <xdr:colOff>371475</xdr:colOff>
      <xdr:row>8</xdr:row>
      <xdr:rowOff>47625</xdr:rowOff>
    </xdr:from>
    <xdr:to>
      <xdr:col>6</xdr:col>
      <xdr:colOff>95250</xdr:colOff>
      <xdr:row>8</xdr:row>
      <xdr:rowOff>209550</xdr:rowOff>
    </xdr:to>
    <xdr:grpSp>
      <xdr:nvGrpSpPr>
        <xdr:cNvPr id="28" name="グループ化 18"/>
        <xdr:cNvGrpSpPr>
          <a:grpSpLocks/>
        </xdr:cNvGrpSpPr>
      </xdr:nvGrpSpPr>
      <xdr:grpSpPr bwMode="auto">
        <a:xfrm>
          <a:off x="371475" y="3698875"/>
          <a:ext cx="6983942" cy="161925"/>
          <a:chOff x="455543" y="4254261"/>
          <a:chExt cx="6978260" cy="162818"/>
        </a:xfrm>
      </xdr:grpSpPr>
      <xdr:pic>
        <xdr:nvPicPr>
          <xdr:cNvPr id="29" name="図 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6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7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159132</xdr:colOff>
      <xdr:row>11</xdr:row>
      <xdr:rowOff>301698</xdr:rowOff>
    </xdr:from>
    <xdr:to>
      <xdr:col>0</xdr:col>
      <xdr:colOff>159132</xdr:colOff>
      <xdr:row>18</xdr:row>
      <xdr:rowOff>56278</xdr:rowOff>
    </xdr:to>
    <xdr:cxnSp macro="">
      <xdr:nvCxnSpPr>
        <xdr:cNvPr id="32" name="直線矢印コネクタ 31"/>
        <xdr:cNvCxnSpPr>
          <a:stCxn id="33" idx="2"/>
          <a:endCxn id="34" idx="0"/>
        </xdr:cNvCxnSpPr>
      </xdr:nvCxnSpPr>
      <xdr:spPr>
        <a:xfrm>
          <a:off x="159132" y="4816548"/>
          <a:ext cx="0" cy="379318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33132</xdr:colOff>
      <xdr:row>11</xdr:row>
      <xdr:rowOff>49698</xdr:rowOff>
    </xdr:from>
    <xdr:to>
      <xdr:col>0</xdr:col>
      <xdr:colOff>285132</xdr:colOff>
      <xdr:row>11</xdr:row>
      <xdr:rowOff>301698</xdr:rowOff>
    </xdr:to>
    <xdr:sp macro="" textlink="">
      <xdr:nvSpPr>
        <xdr:cNvPr id="33" name="角丸四角形 32"/>
        <xdr:cNvSpPr/>
      </xdr:nvSpPr>
      <xdr:spPr>
        <a:xfrm>
          <a:off x="33132" y="4564548"/>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33132</xdr:colOff>
      <xdr:row>18</xdr:row>
      <xdr:rowOff>56278</xdr:rowOff>
    </xdr:from>
    <xdr:to>
      <xdr:col>0</xdr:col>
      <xdr:colOff>285132</xdr:colOff>
      <xdr:row>18</xdr:row>
      <xdr:rowOff>308278</xdr:rowOff>
    </xdr:to>
    <xdr:sp macro="" textlink="">
      <xdr:nvSpPr>
        <xdr:cNvPr id="34" name="角丸四角形 33"/>
        <xdr:cNvSpPr/>
      </xdr:nvSpPr>
      <xdr:spPr>
        <a:xfrm>
          <a:off x="33132" y="8609728"/>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159132</xdr:colOff>
      <xdr:row>20</xdr:row>
      <xdr:rowOff>376245</xdr:rowOff>
    </xdr:from>
    <xdr:to>
      <xdr:col>0</xdr:col>
      <xdr:colOff>159132</xdr:colOff>
      <xdr:row>27</xdr:row>
      <xdr:rowOff>56292</xdr:rowOff>
    </xdr:to>
    <xdr:cxnSp macro="">
      <xdr:nvCxnSpPr>
        <xdr:cNvPr id="35" name="直線矢印コネクタ 34"/>
        <xdr:cNvCxnSpPr>
          <a:stCxn id="36" idx="2"/>
          <a:endCxn id="37" idx="0"/>
        </xdr:cNvCxnSpPr>
      </xdr:nvCxnSpPr>
      <xdr:spPr>
        <a:xfrm>
          <a:off x="159132" y="9548820"/>
          <a:ext cx="0" cy="4604472"/>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33132</xdr:colOff>
      <xdr:row>20</xdr:row>
      <xdr:rowOff>124245</xdr:rowOff>
    </xdr:from>
    <xdr:to>
      <xdr:col>0</xdr:col>
      <xdr:colOff>285132</xdr:colOff>
      <xdr:row>20</xdr:row>
      <xdr:rowOff>376245</xdr:rowOff>
    </xdr:to>
    <xdr:sp macro="" textlink="">
      <xdr:nvSpPr>
        <xdr:cNvPr id="36" name="角丸四角形 35"/>
        <xdr:cNvSpPr/>
      </xdr:nvSpPr>
      <xdr:spPr>
        <a:xfrm>
          <a:off x="33132" y="9296820"/>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33132</xdr:colOff>
      <xdr:row>27</xdr:row>
      <xdr:rowOff>56292</xdr:rowOff>
    </xdr:from>
    <xdr:to>
      <xdr:col>0</xdr:col>
      <xdr:colOff>285132</xdr:colOff>
      <xdr:row>27</xdr:row>
      <xdr:rowOff>308292</xdr:rowOff>
    </xdr:to>
    <xdr:sp macro="" textlink="">
      <xdr:nvSpPr>
        <xdr:cNvPr id="37" name="角丸四角形 36"/>
        <xdr:cNvSpPr/>
      </xdr:nvSpPr>
      <xdr:spPr>
        <a:xfrm>
          <a:off x="33132" y="14153292"/>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oneCellAnchor>
    <xdr:from>
      <xdr:col>6</xdr:col>
      <xdr:colOff>125142</xdr:colOff>
      <xdr:row>11</xdr:row>
      <xdr:rowOff>7829</xdr:rowOff>
    </xdr:from>
    <xdr:ext cx="2268000" cy="457882"/>
    <xdr:sp macro="" textlink="">
      <xdr:nvSpPr>
        <xdr:cNvPr id="38" name="正方形/長方形 37"/>
        <xdr:cNvSpPr/>
      </xdr:nvSpPr>
      <xdr:spPr>
        <a:xfrm>
          <a:off x="7392717" y="4522679"/>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学術論文については，発表雑誌名，巻・号，掲載ページ数等を記入。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26578</xdr:colOff>
      <xdr:row>11</xdr:row>
      <xdr:rowOff>44655</xdr:rowOff>
    </xdr:from>
    <xdr:to>
      <xdr:col>6</xdr:col>
      <xdr:colOff>242578</xdr:colOff>
      <xdr:row>11</xdr:row>
      <xdr:rowOff>260655</xdr:rowOff>
    </xdr:to>
    <xdr:sp macro="" textlink="">
      <xdr:nvSpPr>
        <xdr:cNvPr id="39" name="円/楕円 38"/>
        <xdr:cNvSpPr/>
      </xdr:nvSpPr>
      <xdr:spPr>
        <a:xfrm>
          <a:off x="7294153" y="4559505"/>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17</a:t>
          </a:r>
        </a:p>
      </xdr:txBody>
    </xdr:sp>
    <xdr:clientData/>
  </xdr:twoCellAnchor>
  <xdr:oneCellAnchor>
    <xdr:from>
      <xdr:col>6</xdr:col>
      <xdr:colOff>125142</xdr:colOff>
      <xdr:row>5</xdr:row>
      <xdr:rowOff>222527</xdr:rowOff>
    </xdr:from>
    <xdr:ext cx="2268000" cy="457882"/>
    <xdr:sp macro="" textlink="">
      <xdr:nvSpPr>
        <xdr:cNvPr id="40" name="正方形/長方形 39"/>
        <xdr:cNvSpPr/>
      </xdr:nvSpPr>
      <xdr:spPr>
        <a:xfrm>
          <a:off x="7392717" y="1184552"/>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著書については発行所及び全ページ数を記入。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34861</xdr:colOff>
      <xdr:row>5</xdr:row>
      <xdr:rowOff>257088</xdr:rowOff>
    </xdr:from>
    <xdr:to>
      <xdr:col>6</xdr:col>
      <xdr:colOff>250861</xdr:colOff>
      <xdr:row>5</xdr:row>
      <xdr:rowOff>473088</xdr:rowOff>
    </xdr:to>
    <xdr:sp macro="" textlink="">
      <xdr:nvSpPr>
        <xdr:cNvPr id="41" name="円/楕円 40"/>
        <xdr:cNvSpPr/>
      </xdr:nvSpPr>
      <xdr:spPr>
        <a:xfrm>
          <a:off x="7302436" y="1219113"/>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14</a:t>
          </a:r>
        </a:p>
      </xdr:txBody>
    </xdr:sp>
    <xdr:clientData/>
  </xdr:twoCellAnchor>
  <xdr:oneCellAnchor>
    <xdr:from>
      <xdr:col>6</xdr:col>
      <xdr:colOff>114560</xdr:colOff>
      <xdr:row>14</xdr:row>
      <xdr:rowOff>183881</xdr:rowOff>
    </xdr:from>
    <xdr:ext cx="2268000" cy="457882"/>
    <xdr:sp macro="" textlink="">
      <xdr:nvSpPr>
        <xdr:cNvPr id="42" name="正方形/長方形 41"/>
        <xdr:cNvSpPr/>
      </xdr:nvSpPr>
      <xdr:spPr>
        <a:xfrm>
          <a:off x="7382135" y="7241906"/>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学位論文については</a:t>
          </a:r>
          <a:r>
            <a:rPr kumimoji="1" lang="en-US" altLang="ja-JP" sz="1000" baseline="0">
              <a:solidFill>
                <a:schemeClr val="tx1"/>
              </a:solidFill>
              <a:latin typeface="Meiryo UI" pitchFamily="50" charset="-128"/>
              <a:ea typeface="Meiryo UI" pitchFamily="50" charset="-128"/>
              <a:cs typeface="Meiryo UI" pitchFamily="50" charset="-128"/>
            </a:rPr>
            <a:t>, </a:t>
          </a:r>
          <a:r>
            <a:rPr kumimoji="1" lang="ja-JP" altLang="en-US" sz="1000" baseline="0">
              <a:solidFill>
                <a:schemeClr val="tx1"/>
              </a:solidFill>
              <a:latin typeface="Meiryo UI" pitchFamily="50" charset="-128"/>
              <a:ea typeface="Meiryo UI" pitchFamily="50" charset="-128"/>
              <a:cs typeface="Meiryo UI" pitchFamily="50" charset="-128"/>
            </a:rPr>
            <a:t>大学名のみ記入。</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研究科名等は不要。）</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24277</xdr:colOff>
      <xdr:row>15</xdr:row>
      <xdr:rowOff>52165</xdr:rowOff>
    </xdr:from>
    <xdr:to>
      <xdr:col>6</xdr:col>
      <xdr:colOff>253999</xdr:colOff>
      <xdr:row>15</xdr:row>
      <xdr:rowOff>285750</xdr:rowOff>
    </xdr:to>
    <xdr:sp macro="" textlink="">
      <xdr:nvSpPr>
        <xdr:cNvPr id="43" name="円/楕円 42"/>
        <xdr:cNvSpPr/>
      </xdr:nvSpPr>
      <xdr:spPr>
        <a:xfrm>
          <a:off x="7291852" y="7357840"/>
          <a:ext cx="229722" cy="233585"/>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20</a:t>
          </a:r>
        </a:p>
      </xdr:txBody>
    </xdr:sp>
    <xdr:clientData/>
  </xdr:twoCellAnchor>
  <xdr:oneCellAnchor>
    <xdr:from>
      <xdr:col>6</xdr:col>
      <xdr:colOff>125142</xdr:colOff>
      <xdr:row>21</xdr:row>
      <xdr:rowOff>79889</xdr:rowOff>
    </xdr:from>
    <xdr:ext cx="2268000" cy="457882"/>
    <xdr:sp macro="" textlink="">
      <xdr:nvSpPr>
        <xdr:cNvPr id="44" name="正方形/長方形 43"/>
        <xdr:cNvSpPr/>
      </xdr:nvSpPr>
      <xdr:spPr>
        <a:xfrm>
          <a:off x="7392717" y="9823964"/>
          <a:ext cx="2268000" cy="457882"/>
        </a:xfrm>
        <a:prstGeom prst="rect">
          <a:avLst/>
        </a:prstGeom>
        <a:solidFill>
          <a:schemeClr val="bg1"/>
        </a:solidFill>
        <a:ln w="12700">
          <a:solidFill>
            <a:srgbClr val="4031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報告発表等については，学会大会名，開催場所等を記入。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24848</xdr:colOff>
      <xdr:row>21</xdr:row>
      <xdr:rowOff>115958</xdr:rowOff>
    </xdr:from>
    <xdr:to>
      <xdr:col>6</xdr:col>
      <xdr:colOff>240848</xdr:colOff>
      <xdr:row>21</xdr:row>
      <xdr:rowOff>331958</xdr:rowOff>
    </xdr:to>
    <xdr:sp macro="" textlink="">
      <xdr:nvSpPr>
        <xdr:cNvPr id="45" name="円/楕円 44"/>
        <xdr:cNvSpPr/>
      </xdr:nvSpPr>
      <xdr:spPr>
        <a:xfrm>
          <a:off x="7292423" y="9860033"/>
          <a:ext cx="216000" cy="216000"/>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22</a:t>
          </a:r>
        </a:p>
      </xdr:txBody>
    </xdr:sp>
    <xdr:clientData/>
  </xdr:twoCellAnchor>
  <xdr:oneCellAnchor>
    <xdr:from>
      <xdr:col>1</xdr:col>
      <xdr:colOff>379372</xdr:colOff>
      <xdr:row>18</xdr:row>
      <xdr:rowOff>136769</xdr:rowOff>
    </xdr:from>
    <xdr:ext cx="791308" cy="188328"/>
    <xdr:sp macro="" textlink="">
      <xdr:nvSpPr>
        <xdr:cNvPr id="46" name="正方形/長方形 45"/>
        <xdr:cNvSpPr/>
      </xdr:nvSpPr>
      <xdr:spPr>
        <a:xfrm>
          <a:off x="836572" y="8690219"/>
          <a:ext cx="791308" cy="18832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twoCellAnchor>
    <xdr:from>
      <xdr:col>0</xdr:col>
      <xdr:colOff>371475</xdr:colOff>
      <xdr:row>14</xdr:row>
      <xdr:rowOff>47625</xdr:rowOff>
    </xdr:from>
    <xdr:to>
      <xdr:col>6</xdr:col>
      <xdr:colOff>95250</xdr:colOff>
      <xdr:row>14</xdr:row>
      <xdr:rowOff>209550</xdr:rowOff>
    </xdr:to>
    <xdr:grpSp>
      <xdr:nvGrpSpPr>
        <xdr:cNvPr id="47" name="グループ化 100"/>
        <xdr:cNvGrpSpPr>
          <a:grpSpLocks/>
        </xdr:cNvGrpSpPr>
      </xdr:nvGrpSpPr>
      <xdr:grpSpPr bwMode="auto">
        <a:xfrm>
          <a:off x="371475" y="7117292"/>
          <a:ext cx="6983942" cy="161925"/>
          <a:chOff x="455543" y="4254261"/>
          <a:chExt cx="6978260" cy="162818"/>
        </a:xfrm>
      </xdr:grpSpPr>
      <xdr:pic>
        <xdr:nvPicPr>
          <xdr:cNvPr id="48" name="図 10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図 103"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図 10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1114427</xdr:colOff>
      <xdr:row>25</xdr:row>
      <xdr:rowOff>260504</xdr:rowOff>
    </xdr:from>
    <xdr:ext cx="1236198" cy="0"/>
    <xdr:cxnSp macro="">
      <xdr:nvCxnSpPr>
        <xdr:cNvPr id="51" name="直線矢印コネクタ 50"/>
        <xdr:cNvCxnSpPr/>
      </xdr:nvCxnSpPr>
      <xdr:spPr>
        <a:xfrm flipH="1">
          <a:off x="6134102" y="13424054"/>
          <a:ext cx="1236198"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0</xdr:col>
      <xdr:colOff>184337</xdr:colOff>
      <xdr:row>25</xdr:row>
      <xdr:rowOff>123825</xdr:rowOff>
    </xdr:from>
    <xdr:to>
      <xdr:col>0</xdr:col>
      <xdr:colOff>436337</xdr:colOff>
      <xdr:row>25</xdr:row>
      <xdr:rowOff>375825</xdr:rowOff>
    </xdr:to>
    <xdr:sp macro="" textlink="">
      <xdr:nvSpPr>
        <xdr:cNvPr id="52" name="角丸四角形 51"/>
        <xdr:cNvSpPr/>
      </xdr:nvSpPr>
      <xdr:spPr>
        <a:xfrm>
          <a:off x="184337" y="13287375"/>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0</xdr:col>
      <xdr:colOff>371475</xdr:colOff>
      <xdr:row>24</xdr:row>
      <xdr:rowOff>47625</xdr:rowOff>
    </xdr:from>
    <xdr:to>
      <xdr:col>6</xdr:col>
      <xdr:colOff>95250</xdr:colOff>
      <xdr:row>24</xdr:row>
      <xdr:rowOff>209550</xdr:rowOff>
    </xdr:to>
    <xdr:grpSp>
      <xdr:nvGrpSpPr>
        <xdr:cNvPr id="53" name="グループ化 112"/>
        <xdr:cNvGrpSpPr>
          <a:grpSpLocks/>
        </xdr:cNvGrpSpPr>
      </xdr:nvGrpSpPr>
      <xdr:grpSpPr bwMode="auto">
        <a:xfrm>
          <a:off x="371475" y="12980458"/>
          <a:ext cx="6983942" cy="161925"/>
          <a:chOff x="455543" y="4254261"/>
          <a:chExt cx="6978260" cy="162818"/>
        </a:xfrm>
      </xdr:grpSpPr>
      <xdr:pic>
        <xdr:nvPicPr>
          <xdr:cNvPr id="54" name="図 113"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図 11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6" name="図 11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184337</xdr:colOff>
      <xdr:row>23</xdr:row>
      <xdr:rowOff>585256</xdr:rowOff>
    </xdr:from>
    <xdr:to>
      <xdr:col>0</xdr:col>
      <xdr:colOff>436337</xdr:colOff>
      <xdr:row>23</xdr:row>
      <xdr:rowOff>837256</xdr:rowOff>
    </xdr:to>
    <xdr:sp macro="" textlink="">
      <xdr:nvSpPr>
        <xdr:cNvPr id="57" name="角丸四角形 56"/>
        <xdr:cNvSpPr/>
      </xdr:nvSpPr>
      <xdr:spPr>
        <a:xfrm>
          <a:off x="184337" y="12043831"/>
          <a:ext cx="252000" cy="252000"/>
        </a:xfrm>
        <a:prstGeom prst="roundRect">
          <a:avLst/>
        </a:prstGeom>
        <a:ln w="15875"/>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0</xdr:col>
      <xdr:colOff>184337</xdr:colOff>
      <xdr:row>22</xdr:row>
      <xdr:rowOff>438150</xdr:rowOff>
    </xdr:from>
    <xdr:to>
      <xdr:col>0</xdr:col>
      <xdr:colOff>436337</xdr:colOff>
      <xdr:row>22</xdr:row>
      <xdr:rowOff>690150</xdr:rowOff>
    </xdr:to>
    <xdr:sp macro="" textlink="">
      <xdr:nvSpPr>
        <xdr:cNvPr id="58" name="角丸四角形 57"/>
        <xdr:cNvSpPr/>
      </xdr:nvSpPr>
      <xdr:spPr>
        <a:xfrm>
          <a:off x="184337" y="1076325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6</xdr:col>
      <xdr:colOff>125142</xdr:colOff>
      <xdr:row>0</xdr:row>
      <xdr:rowOff>51989</xdr:rowOff>
    </xdr:from>
    <xdr:ext cx="2268000" cy="996491"/>
    <xdr:sp macro="" textlink="">
      <xdr:nvSpPr>
        <xdr:cNvPr id="59" name="テキスト ボックス 58"/>
        <xdr:cNvSpPr txBox="1"/>
      </xdr:nvSpPr>
      <xdr:spPr>
        <a:xfrm>
          <a:off x="7392717" y="51989"/>
          <a:ext cx="2268000" cy="996491"/>
        </a:xfrm>
        <a:prstGeom prst="rect">
          <a:avLst/>
        </a:prstGeom>
        <a:solidFill>
          <a:sysClr val="window" lastClr="FFFFFF"/>
        </a:solidFill>
        <a:ln w="25400" cmpd="dbl">
          <a:solidFill>
            <a:schemeClr val="accent2">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号との整合性を確認</a:t>
          </a:r>
          <a:endParaRPr kumimoji="1" lang="en-US" altLang="ja-JP" sz="1000">
            <a:latin typeface="Meiryo UI" pitchFamily="50" charset="-128"/>
            <a:ea typeface="Meiryo UI" pitchFamily="50" charset="-128"/>
            <a:cs typeface="Meiryo UI" pitchFamily="50" charset="-128"/>
          </a:endParaRPr>
        </a:p>
        <a:p>
          <a:pPr>
            <a:lnSpc>
              <a:spcPts val="1400"/>
            </a:lnSpc>
          </a:pP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著書の数 ⇌ 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号「著書」の数</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a:t>
          </a: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学術論文の数</a:t>
          </a: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a:t>
          </a: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第</a:t>
          </a:r>
          <a:r>
            <a:rPr kumimoji="1" lang="en-US" altLang="ja-JP" sz="1000" baseline="0">
              <a:latin typeface="Meiryo UI" pitchFamily="50" charset="-128"/>
              <a:ea typeface="Meiryo UI" pitchFamily="50" charset="-128"/>
              <a:cs typeface="Meiryo UI" pitchFamily="50" charset="-128"/>
            </a:rPr>
            <a:t>3</a:t>
          </a:r>
          <a:r>
            <a:rPr kumimoji="1" lang="ja-JP" altLang="en-US" sz="1000" baseline="0">
              <a:latin typeface="Meiryo UI" pitchFamily="50" charset="-128"/>
              <a:ea typeface="Meiryo UI" pitchFamily="50" charset="-128"/>
              <a:cs typeface="Meiryo UI" pitchFamily="50" charset="-128"/>
            </a:rPr>
            <a:t>号「論文」の数</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その他の数 ⇌ 第</a:t>
          </a:r>
          <a:r>
            <a:rPr kumimoji="1" lang="en-US" altLang="ja-JP" sz="1000" baseline="0">
              <a:latin typeface="Meiryo UI" pitchFamily="50" charset="-128"/>
              <a:ea typeface="Meiryo UI" pitchFamily="50" charset="-128"/>
              <a:cs typeface="Meiryo UI" pitchFamily="50" charset="-128"/>
            </a:rPr>
            <a:t>3</a:t>
          </a:r>
          <a:r>
            <a:rPr kumimoji="1" lang="ja-JP" altLang="en-US" sz="1000" baseline="0">
              <a:latin typeface="Meiryo UI" pitchFamily="50" charset="-128"/>
              <a:ea typeface="Meiryo UI" pitchFamily="50" charset="-128"/>
              <a:cs typeface="Meiryo UI" pitchFamily="50" charset="-128"/>
            </a:rPr>
            <a:t>号「その他」の数</a:t>
          </a:r>
          <a:endParaRPr kumimoji="1" lang="ja-JP" altLang="en-US" sz="1000">
            <a:latin typeface="Meiryo UI" pitchFamily="50" charset="-128"/>
            <a:ea typeface="Meiryo UI" pitchFamily="50" charset="-128"/>
            <a:cs typeface="Meiryo UI" pitchFamily="50" charset="-128"/>
          </a:endParaRPr>
        </a:p>
      </xdr:txBody>
    </xdr:sp>
    <xdr:clientData/>
  </xdr:oneCellAnchor>
  <xdr:oneCellAnchor>
    <xdr:from>
      <xdr:col>6</xdr:col>
      <xdr:colOff>106958</xdr:colOff>
      <xdr:row>26</xdr:row>
      <xdr:rowOff>469455</xdr:rowOff>
    </xdr:from>
    <xdr:ext cx="2268000" cy="457882"/>
    <xdr:sp macro="" textlink="">
      <xdr:nvSpPr>
        <xdr:cNvPr id="60" name="テキスト ボックス 59"/>
        <xdr:cNvSpPr txBox="1"/>
      </xdr:nvSpPr>
      <xdr:spPr>
        <a:xfrm>
          <a:off x="7374533" y="14071155"/>
          <a:ext cx="2268000" cy="457882"/>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前述したものを重複して記載する場合には，「（再掲）」と記入。</a:t>
          </a:r>
        </a:p>
      </xdr:txBody>
    </xdr:sp>
    <xdr:clientData/>
  </xdr:oneCellAnchor>
  <xdr:twoCellAnchor>
    <xdr:from>
      <xdr:col>6</xdr:col>
      <xdr:colOff>16564</xdr:colOff>
      <xdr:row>27</xdr:row>
      <xdr:rowOff>5522</xdr:rowOff>
    </xdr:from>
    <xdr:to>
      <xdr:col>6</xdr:col>
      <xdr:colOff>232564</xdr:colOff>
      <xdr:row>27</xdr:row>
      <xdr:rowOff>221522</xdr:rowOff>
    </xdr:to>
    <xdr:sp macro="" textlink="">
      <xdr:nvSpPr>
        <xdr:cNvPr id="61" name="円/楕円 60"/>
        <xdr:cNvSpPr/>
      </xdr:nvSpPr>
      <xdr:spPr>
        <a:xfrm>
          <a:off x="7284139" y="14102522"/>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25</a:t>
          </a:r>
        </a:p>
      </xdr:txBody>
    </xdr:sp>
    <xdr:clientData/>
  </xdr:twoCellAnchor>
  <xdr:twoCellAnchor>
    <xdr:from>
      <xdr:col>6</xdr:col>
      <xdr:colOff>34861</xdr:colOff>
      <xdr:row>0</xdr:row>
      <xdr:rowOff>96629</xdr:rowOff>
    </xdr:from>
    <xdr:to>
      <xdr:col>6</xdr:col>
      <xdr:colOff>250861</xdr:colOff>
      <xdr:row>1</xdr:row>
      <xdr:rowOff>111546</xdr:rowOff>
    </xdr:to>
    <xdr:sp macro="" textlink="">
      <xdr:nvSpPr>
        <xdr:cNvPr id="62" name="円/楕円 61"/>
        <xdr:cNvSpPr/>
      </xdr:nvSpPr>
      <xdr:spPr>
        <a:xfrm>
          <a:off x="7302436" y="96629"/>
          <a:ext cx="216000" cy="214942"/>
        </a:xfrm>
        <a:prstGeom prst="ellipse">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13</a:t>
          </a:r>
          <a:endParaRPr kumimoji="1" lang="ja-JP" altLang="en-US" sz="1100" b="1"/>
        </a:p>
      </xdr:txBody>
    </xdr:sp>
    <xdr:clientData/>
  </xdr:twoCellAnchor>
  <xdr:oneCellAnchor>
    <xdr:from>
      <xdr:col>6</xdr:col>
      <xdr:colOff>125142</xdr:colOff>
      <xdr:row>6</xdr:row>
      <xdr:rowOff>100726</xdr:rowOff>
    </xdr:from>
    <xdr:ext cx="2268000" cy="1169551"/>
    <xdr:sp macro="" textlink="">
      <xdr:nvSpPr>
        <xdr:cNvPr id="63" name="テキスト ボックス 62"/>
        <xdr:cNvSpPr txBox="1"/>
      </xdr:nvSpPr>
      <xdr:spPr>
        <a:xfrm>
          <a:off x="7392717" y="1691401"/>
          <a:ext cx="2268000" cy="1169551"/>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a:t>
          </a:r>
        </a:p>
        <a:p>
          <a:pPr>
            <a:lnSpc>
              <a:spcPts val="1400"/>
            </a:lnSpc>
          </a:pPr>
          <a:r>
            <a:rPr kumimoji="1" lang="ja-JP" altLang="en-US" sz="1000">
              <a:latin typeface="Meiryo UI" pitchFamily="50" charset="-128"/>
              <a:ea typeface="Meiryo UI" pitchFamily="50" charset="-128"/>
              <a:cs typeface="Meiryo UI" pitchFamily="50" charset="-128"/>
            </a:rPr>
            <a:t>・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全体概要</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担当部分概要</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著</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者名</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の順に項目立てていない。  </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本人氏名に下線がない。</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担当部分の掲載ページ数についての</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記載がない。</a:t>
          </a:r>
        </a:p>
      </xdr:txBody>
    </xdr:sp>
    <xdr:clientData/>
  </xdr:oneCellAnchor>
  <xdr:twoCellAnchor>
    <xdr:from>
      <xdr:col>6</xdr:col>
      <xdr:colOff>34861</xdr:colOff>
      <xdr:row>6</xdr:row>
      <xdr:rowOff>147205</xdr:rowOff>
    </xdr:from>
    <xdr:to>
      <xdr:col>6</xdr:col>
      <xdr:colOff>250861</xdr:colOff>
      <xdr:row>6</xdr:row>
      <xdr:rowOff>363205</xdr:rowOff>
    </xdr:to>
    <xdr:sp macro="" textlink="">
      <xdr:nvSpPr>
        <xdr:cNvPr id="64" name="円/楕円 63"/>
        <xdr:cNvSpPr/>
      </xdr:nvSpPr>
      <xdr:spPr>
        <a:xfrm>
          <a:off x="7302436" y="1737880"/>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15</a:t>
          </a:r>
          <a:endParaRPr kumimoji="1" lang="ja-JP" altLang="en-US" sz="1100" b="1"/>
        </a:p>
      </xdr:txBody>
    </xdr:sp>
    <xdr:clientData/>
  </xdr:twoCellAnchor>
  <xdr:oneCellAnchor>
    <xdr:from>
      <xdr:col>6</xdr:col>
      <xdr:colOff>125142</xdr:colOff>
      <xdr:row>22</xdr:row>
      <xdr:rowOff>282377</xdr:rowOff>
    </xdr:from>
    <xdr:ext cx="2268000" cy="1169551"/>
    <xdr:sp macro="" textlink="">
      <xdr:nvSpPr>
        <xdr:cNvPr id="65" name="テキスト ボックス 64"/>
        <xdr:cNvSpPr txBox="1"/>
      </xdr:nvSpPr>
      <xdr:spPr>
        <a:xfrm>
          <a:off x="7392717" y="10607477"/>
          <a:ext cx="2268000" cy="1169551"/>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担当部分概要</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に「抽出不可」とだけ書かれている。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担当部分の抽出が困難な場合は，当該業績における役割等を記入。</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それもできない場合は，その理由を付した上で抽出不可と明記。</a:t>
          </a:r>
        </a:p>
      </xdr:txBody>
    </xdr:sp>
    <xdr:clientData/>
  </xdr:oneCellAnchor>
  <xdr:oneCellAnchor>
    <xdr:from>
      <xdr:col>6</xdr:col>
      <xdr:colOff>125142</xdr:colOff>
      <xdr:row>25</xdr:row>
      <xdr:rowOff>38039</xdr:rowOff>
    </xdr:from>
    <xdr:ext cx="2268000" cy="451406"/>
    <xdr:sp macro="" textlink="">
      <xdr:nvSpPr>
        <xdr:cNvPr id="66" name="テキスト ボックス 65"/>
        <xdr:cNvSpPr txBox="1"/>
      </xdr:nvSpPr>
      <xdr:spPr>
        <a:xfrm>
          <a:off x="7392717" y="13201589"/>
          <a:ext cx="2268000" cy="451406"/>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誤り</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概要が短すぎる。</a:t>
          </a:r>
          <a:r>
            <a:rPr kumimoji="1" lang="en-US" altLang="ja-JP" sz="1000">
              <a:latin typeface="Meiryo UI" pitchFamily="50" charset="-128"/>
              <a:ea typeface="Meiryo UI" pitchFamily="50" charset="-128"/>
              <a:cs typeface="Meiryo UI" pitchFamily="50" charset="-128"/>
            </a:rPr>
            <a:t>200</a:t>
          </a:r>
          <a:r>
            <a:rPr kumimoji="1" lang="ja-JP" altLang="en-US" sz="1000">
              <a:latin typeface="Meiryo UI" pitchFamily="50" charset="-128"/>
              <a:ea typeface="Meiryo UI" pitchFamily="50" charset="-128"/>
              <a:cs typeface="Meiryo UI" pitchFamily="50" charset="-128"/>
            </a:rPr>
            <a:t>字程度で内容がわかるように記入すること。</a:t>
          </a:r>
        </a:p>
      </xdr:txBody>
    </xdr:sp>
    <xdr:clientData/>
  </xdr:oneCellAnchor>
  <xdr:twoCellAnchor>
    <xdr:from>
      <xdr:col>6</xdr:col>
      <xdr:colOff>24848</xdr:colOff>
      <xdr:row>22</xdr:row>
      <xdr:rowOff>345796</xdr:rowOff>
    </xdr:from>
    <xdr:to>
      <xdr:col>6</xdr:col>
      <xdr:colOff>240848</xdr:colOff>
      <xdr:row>22</xdr:row>
      <xdr:rowOff>561796</xdr:rowOff>
    </xdr:to>
    <xdr:sp macro="" textlink="">
      <xdr:nvSpPr>
        <xdr:cNvPr id="67" name="円/楕円 66"/>
        <xdr:cNvSpPr/>
      </xdr:nvSpPr>
      <xdr:spPr>
        <a:xfrm>
          <a:off x="7292423" y="10670896"/>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23</a:t>
          </a:r>
        </a:p>
      </xdr:txBody>
    </xdr:sp>
    <xdr:clientData/>
  </xdr:twoCellAnchor>
  <xdr:twoCellAnchor>
    <xdr:from>
      <xdr:col>6</xdr:col>
      <xdr:colOff>16677</xdr:colOff>
      <xdr:row>25</xdr:row>
      <xdr:rowOff>57165</xdr:rowOff>
    </xdr:from>
    <xdr:to>
      <xdr:col>6</xdr:col>
      <xdr:colOff>232677</xdr:colOff>
      <xdr:row>25</xdr:row>
      <xdr:rowOff>273165</xdr:rowOff>
    </xdr:to>
    <xdr:sp macro="" textlink="">
      <xdr:nvSpPr>
        <xdr:cNvPr id="68" name="円/楕円 67"/>
        <xdr:cNvSpPr/>
      </xdr:nvSpPr>
      <xdr:spPr>
        <a:xfrm>
          <a:off x="7284252" y="13220715"/>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24</a:t>
          </a:r>
        </a:p>
      </xdr:txBody>
    </xdr:sp>
    <xdr:clientData/>
  </xdr:twoCellAnchor>
  <xdr:twoCellAnchor>
    <xdr:from>
      <xdr:col>5</xdr:col>
      <xdr:colOff>571502</xdr:colOff>
      <xdr:row>7</xdr:row>
      <xdr:rowOff>961711</xdr:rowOff>
    </xdr:from>
    <xdr:to>
      <xdr:col>5</xdr:col>
      <xdr:colOff>1746252</xdr:colOff>
      <xdr:row>8</xdr:row>
      <xdr:rowOff>13545</xdr:rowOff>
    </xdr:to>
    <xdr:sp macro="" textlink="">
      <xdr:nvSpPr>
        <xdr:cNvPr id="69" name="角丸四角形 68"/>
        <xdr:cNvSpPr/>
      </xdr:nvSpPr>
      <xdr:spPr>
        <a:xfrm>
          <a:off x="5591177" y="3447736"/>
          <a:ext cx="1174750" cy="213884"/>
        </a:xfrm>
        <a:prstGeom prst="roundRect">
          <a:avLst/>
        </a:prstGeom>
        <a:noFill/>
        <a:ln w="12700">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527539</xdr:colOff>
      <xdr:row>17</xdr:row>
      <xdr:rowOff>168519</xdr:rowOff>
    </xdr:from>
    <xdr:ext cx="791308" cy="188328"/>
    <xdr:sp macro="" textlink="">
      <xdr:nvSpPr>
        <xdr:cNvPr id="70" name="正方形/長方形 69"/>
        <xdr:cNvSpPr/>
      </xdr:nvSpPr>
      <xdr:spPr>
        <a:xfrm>
          <a:off x="984739" y="8331444"/>
          <a:ext cx="791308" cy="18832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333333"/>
      </a:dk2>
      <a:lt2>
        <a:srgbClr val="969696"/>
      </a:lt2>
      <a:accent1>
        <a:srgbClr val="0000FF"/>
      </a:accent1>
      <a:accent2>
        <a:srgbClr val="FFFF00"/>
      </a:accent2>
      <a:accent3>
        <a:srgbClr val="FF00FF"/>
      </a:accent3>
      <a:accent4>
        <a:srgbClr val="00FF00"/>
      </a:accent4>
      <a:accent5>
        <a:srgbClr val="00FFFF"/>
      </a:accent5>
      <a:accent6>
        <a:srgbClr val="FFCC9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Q60"/>
  <sheetViews>
    <sheetView showGridLines="0" tabSelected="1" view="pageBreakPreview" zoomScale="115" zoomScaleNormal="85" zoomScaleSheetLayoutView="115" workbookViewId="0"/>
  </sheetViews>
  <sheetFormatPr defaultColWidth="7" defaultRowHeight="18" customHeight="1" x14ac:dyDescent="0.15"/>
  <cols>
    <col min="1" max="1" width="14.7109375" style="75" customWidth="1"/>
    <col min="2" max="2" width="2.85546875" style="75" customWidth="1"/>
    <col min="3" max="3" width="16.140625" style="75" customWidth="1"/>
    <col min="4" max="4" width="6.42578125" style="75" customWidth="1"/>
    <col min="5" max="16" width="5.140625" style="75" customWidth="1"/>
    <col min="17" max="17" width="14.42578125" style="75" customWidth="1"/>
    <col min="18" max="18" width="32" style="76" customWidth="1"/>
    <col min="19" max="16384" width="7" style="76"/>
  </cols>
  <sheetData>
    <row r="1" spans="1:17" ht="12" x14ac:dyDescent="0.15">
      <c r="A1" s="1" t="s">
        <v>135</v>
      </c>
    </row>
    <row r="2" spans="1:17" ht="12" x14ac:dyDescent="0.15">
      <c r="A2" s="1"/>
    </row>
    <row r="3" spans="1:17" ht="12" x14ac:dyDescent="0.15">
      <c r="A3" s="566" t="s">
        <v>136</v>
      </c>
      <c r="B3" s="566"/>
      <c r="C3" s="566"/>
      <c r="D3" s="566"/>
      <c r="E3" s="566"/>
      <c r="F3" s="566"/>
      <c r="G3" s="566"/>
      <c r="H3" s="566"/>
      <c r="I3" s="566"/>
      <c r="J3" s="566"/>
      <c r="K3" s="566"/>
      <c r="L3" s="566"/>
      <c r="M3" s="566"/>
      <c r="N3" s="566"/>
      <c r="O3" s="566"/>
      <c r="P3" s="566"/>
      <c r="Q3" s="566"/>
    </row>
    <row r="4" spans="1:17" ht="12" x14ac:dyDescent="0.15">
      <c r="A4" s="78"/>
      <c r="B4" s="78"/>
      <c r="C4" s="78"/>
      <c r="D4" s="78"/>
      <c r="E4" s="78"/>
      <c r="F4" s="78"/>
      <c r="G4" s="78"/>
      <c r="H4" s="78"/>
      <c r="I4" s="78"/>
      <c r="J4" s="78"/>
      <c r="K4" s="78"/>
      <c r="L4" s="78"/>
      <c r="M4" s="78"/>
      <c r="N4" s="78"/>
      <c r="O4" s="78"/>
      <c r="P4" s="78"/>
      <c r="Q4" s="78"/>
    </row>
    <row r="5" spans="1:17" ht="18" customHeight="1" x14ac:dyDescent="0.15">
      <c r="A5" s="560" t="s">
        <v>95</v>
      </c>
      <c r="B5" s="561"/>
      <c r="C5" s="562"/>
      <c r="D5" s="79" t="s">
        <v>137</v>
      </c>
      <c r="E5" s="80"/>
      <c r="F5" s="80"/>
      <c r="G5" s="80"/>
      <c r="H5" s="80"/>
      <c r="I5" s="80"/>
      <c r="J5" s="80"/>
      <c r="K5" s="80"/>
      <c r="L5" s="80"/>
      <c r="M5" s="80"/>
      <c r="N5" s="80"/>
      <c r="O5" s="80"/>
      <c r="P5" s="80"/>
      <c r="Q5" s="81" t="s">
        <v>138</v>
      </c>
    </row>
    <row r="6" spans="1:17" ht="19.5" customHeight="1" x14ac:dyDescent="0.15">
      <c r="A6" s="560" t="s">
        <v>139</v>
      </c>
      <c r="B6" s="567"/>
      <c r="C6" s="568"/>
      <c r="D6" s="569"/>
      <c r="E6" s="570"/>
      <c r="F6" s="570"/>
      <c r="G6" s="570"/>
      <c r="H6" s="570"/>
      <c r="I6" s="570"/>
      <c r="J6" s="570"/>
      <c r="K6" s="570"/>
      <c r="L6" s="570"/>
      <c r="M6" s="570"/>
      <c r="N6" s="570"/>
      <c r="O6" s="570"/>
      <c r="P6" s="571"/>
      <c r="Q6" s="82"/>
    </row>
    <row r="7" spans="1:17" ht="16.5" customHeight="1" x14ac:dyDescent="0.15">
      <c r="A7" s="546" t="s">
        <v>600</v>
      </c>
      <c r="B7" s="572"/>
      <c r="C7" s="573"/>
      <c r="D7" s="580"/>
      <c r="E7" s="581"/>
      <c r="F7" s="581"/>
      <c r="G7" s="581"/>
      <c r="H7" s="581"/>
      <c r="I7" s="581"/>
      <c r="J7" s="581"/>
      <c r="K7" s="581"/>
      <c r="L7" s="581"/>
      <c r="M7" s="581"/>
      <c r="N7" s="581"/>
      <c r="O7" s="581"/>
      <c r="P7" s="582"/>
      <c r="Q7" s="558"/>
    </row>
    <row r="8" spans="1:17" ht="16.5" customHeight="1" x14ac:dyDescent="0.15">
      <c r="A8" s="574"/>
      <c r="B8" s="575"/>
      <c r="C8" s="576"/>
      <c r="D8" s="583"/>
      <c r="E8" s="584"/>
      <c r="F8" s="584"/>
      <c r="G8" s="584"/>
      <c r="H8" s="584"/>
      <c r="I8" s="584"/>
      <c r="J8" s="584"/>
      <c r="K8" s="584"/>
      <c r="L8" s="584"/>
      <c r="M8" s="584"/>
      <c r="N8" s="584"/>
      <c r="O8" s="584"/>
      <c r="P8" s="585"/>
      <c r="Q8" s="589"/>
    </row>
    <row r="9" spans="1:17" ht="16.5" customHeight="1" x14ac:dyDescent="0.15">
      <c r="A9" s="577"/>
      <c r="B9" s="578"/>
      <c r="C9" s="579"/>
      <c r="D9" s="586"/>
      <c r="E9" s="587"/>
      <c r="F9" s="587"/>
      <c r="G9" s="587"/>
      <c r="H9" s="587"/>
      <c r="I9" s="587"/>
      <c r="J9" s="587"/>
      <c r="K9" s="587"/>
      <c r="L9" s="587"/>
      <c r="M9" s="587"/>
      <c r="N9" s="587"/>
      <c r="O9" s="587"/>
      <c r="P9" s="588"/>
      <c r="Q9" s="559"/>
    </row>
    <row r="10" spans="1:17" ht="18" customHeight="1" x14ac:dyDescent="0.15">
      <c r="A10" s="546" t="s">
        <v>240</v>
      </c>
      <c r="B10" s="547"/>
      <c r="C10" s="548"/>
      <c r="D10" s="552"/>
      <c r="E10" s="553"/>
      <c r="F10" s="553"/>
      <c r="G10" s="553"/>
      <c r="H10" s="553"/>
      <c r="I10" s="553"/>
      <c r="J10" s="553"/>
      <c r="K10" s="553"/>
      <c r="L10" s="553"/>
      <c r="M10" s="553"/>
      <c r="N10" s="553"/>
      <c r="O10" s="553"/>
      <c r="P10" s="554"/>
      <c r="Q10" s="558"/>
    </row>
    <row r="11" spans="1:17" ht="18" customHeight="1" x14ac:dyDescent="0.15">
      <c r="A11" s="549"/>
      <c r="B11" s="550"/>
      <c r="C11" s="551"/>
      <c r="D11" s="555"/>
      <c r="E11" s="556"/>
      <c r="F11" s="556"/>
      <c r="G11" s="556"/>
      <c r="H11" s="556"/>
      <c r="I11" s="556"/>
      <c r="J11" s="556"/>
      <c r="K11" s="556"/>
      <c r="L11" s="556"/>
      <c r="M11" s="556"/>
      <c r="N11" s="556"/>
      <c r="O11" s="556"/>
      <c r="P11" s="557"/>
      <c r="Q11" s="559"/>
    </row>
    <row r="12" spans="1:17" ht="36" customHeight="1" x14ac:dyDescent="0.15">
      <c r="A12" s="560" t="s">
        <v>142</v>
      </c>
      <c r="B12" s="561"/>
      <c r="C12" s="562"/>
      <c r="D12" s="563"/>
      <c r="E12" s="564"/>
      <c r="F12" s="564"/>
      <c r="G12" s="564"/>
      <c r="H12" s="564"/>
      <c r="I12" s="564"/>
      <c r="J12" s="564"/>
      <c r="K12" s="564"/>
      <c r="L12" s="564"/>
      <c r="M12" s="564"/>
      <c r="N12" s="564"/>
      <c r="O12" s="564"/>
      <c r="P12" s="565"/>
      <c r="Q12" s="82"/>
    </row>
    <row r="13" spans="1:17" ht="19.5" customHeight="1" x14ac:dyDescent="0.15">
      <c r="A13" s="560" t="s">
        <v>143</v>
      </c>
      <c r="B13" s="561"/>
      <c r="C13" s="562"/>
      <c r="D13" s="720"/>
      <c r="E13" s="725"/>
      <c r="F13" s="725"/>
      <c r="G13" s="725"/>
      <c r="H13" s="725"/>
      <c r="I13" s="725"/>
      <c r="J13" s="725"/>
      <c r="K13" s="725"/>
      <c r="L13" s="725"/>
      <c r="M13" s="725"/>
      <c r="N13" s="725"/>
      <c r="O13" s="725"/>
      <c r="P13" s="726"/>
      <c r="Q13" s="82"/>
    </row>
    <row r="14" spans="1:17" ht="15" customHeight="1" x14ac:dyDescent="0.15">
      <c r="A14" s="666" t="s">
        <v>145</v>
      </c>
      <c r="B14" s="618" t="s">
        <v>146</v>
      </c>
      <c r="C14" s="619"/>
      <c r="D14" s="620"/>
      <c r="E14" s="618" t="s">
        <v>147</v>
      </c>
      <c r="F14" s="619"/>
      <c r="G14" s="620"/>
      <c r="H14" s="618" t="s">
        <v>148</v>
      </c>
      <c r="I14" s="620"/>
      <c r="J14" s="618" t="s">
        <v>149</v>
      </c>
      <c r="K14" s="620"/>
      <c r="L14" s="618" t="s">
        <v>150</v>
      </c>
      <c r="M14" s="620"/>
      <c r="N14" s="592" t="s">
        <v>151</v>
      </c>
      <c r="O14" s="593"/>
      <c r="P14" s="594"/>
      <c r="Q14" s="86"/>
    </row>
    <row r="15" spans="1:17" ht="15" customHeight="1" x14ac:dyDescent="0.15">
      <c r="A15" s="641"/>
      <c r="B15" s="598" t="s">
        <v>542</v>
      </c>
      <c r="C15" s="599"/>
      <c r="D15" s="600"/>
      <c r="E15" s="601" t="s">
        <v>152</v>
      </c>
      <c r="F15" s="602"/>
      <c r="G15" s="603"/>
      <c r="H15" s="601"/>
      <c r="I15" s="603"/>
      <c r="J15" s="601"/>
      <c r="K15" s="603"/>
      <c r="L15" s="601"/>
      <c r="M15" s="603"/>
      <c r="N15" s="595"/>
      <c r="O15" s="596"/>
      <c r="P15" s="597"/>
      <c r="Q15" s="87"/>
    </row>
    <row r="16" spans="1:17" ht="15" customHeight="1" x14ac:dyDescent="0.15">
      <c r="A16" s="641"/>
      <c r="B16" s="552" t="s">
        <v>601</v>
      </c>
      <c r="C16" s="553"/>
      <c r="D16" s="554"/>
      <c r="E16" s="604">
        <v>0</v>
      </c>
      <c r="F16" s="605"/>
      <c r="G16" s="606"/>
      <c r="H16" s="607">
        <v>0</v>
      </c>
      <c r="I16" s="607"/>
      <c r="J16" s="609">
        <f>H16*E16</f>
        <v>0</v>
      </c>
      <c r="K16" s="610"/>
      <c r="L16" s="607">
        <v>0</v>
      </c>
      <c r="M16" s="613"/>
      <c r="N16" s="727"/>
      <c r="O16" s="728"/>
      <c r="P16" s="729"/>
      <c r="Q16" s="87"/>
    </row>
    <row r="17" spans="1:17" ht="15" customHeight="1" x14ac:dyDescent="0.15">
      <c r="A17" s="641"/>
      <c r="B17" s="615" t="s">
        <v>603</v>
      </c>
      <c r="C17" s="616"/>
      <c r="D17" s="617"/>
      <c r="E17" s="621" t="s">
        <v>624</v>
      </c>
      <c r="F17" s="622"/>
      <c r="G17" s="623"/>
      <c r="H17" s="608"/>
      <c r="I17" s="608"/>
      <c r="J17" s="611"/>
      <c r="K17" s="612"/>
      <c r="L17" s="608"/>
      <c r="M17" s="614"/>
      <c r="N17" s="730"/>
      <c r="O17" s="731"/>
      <c r="P17" s="732"/>
      <c r="Q17" s="87"/>
    </row>
    <row r="18" spans="1:17" ht="15" customHeight="1" x14ac:dyDescent="0.15">
      <c r="A18" s="641"/>
      <c r="B18" s="624"/>
      <c r="C18" s="625"/>
      <c r="D18" s="626"/>
      <c r="E18" s="627"/>
      <c r="F18" s="628"/>
      <c r="G18" s="629"/>
      <c r="H18" s="630"/>
      <c r="I18" s="630"/>
      <c r="J18" s="631">
        <f>H18*E18</f>
        <v>0</v>
      </c>
      <c r="K18" s="632"/>
      <c r="L18" s="630"/>
      <c r="M18" s="630"/>
      <c r="N18" s="730"/>
      <c r="O18" s="731"/>
      <c r="P18" s="732"/>
      <c r="Q18" s="87"/>
    </row>
    <row r="19" spans="1:17" ht="15" customHeight="1" x14ac:dyDescent="0.15">
      <c r="A19" s="641"/>
      <c r="B19" s="615" t="s">
        <v>603</v>
      </c>
      <c r="C19" s="616"/>
      <c r="D19" s="617"/>
      <c r="E19" s="621"/>
      <c r="F19" s="622"/>
      <c r="G19" s="623"/>
      <c r="H19" s="630"/>
      <c r="I19" s="630"/>
      <c r="J19" s="621"/>
      <c r="K19" s="623"/>
      <c r="L19" s="630"/>
      <c r="M19" s="630"/>
      <c r="N19" s="730"/>
      <c r="O19" s="731"/>
      <c r="P19" s="732"/>
      <c r="Q19" s="87"/>
    </row>
    <row r="20" spans="1:17" ht="15" customHeight="1" x14ac:dyDescent="0.15">
      <c r="A20" s="641"/>
      <c r="B20" s="624" t="s">
        <v>602</v>
      </c>
      <c r="C20" s="625"/>
      <c r="D20" s="626"/>
      <c r="E20" s="627"/>
      <c r="F20" s="628"/>
      <c r="G20" s="629"/>
      <c r="H20" s="630"/>
      <c r="I20" s="630"/>
      <c r="J20" s="631">
        <f>H20*E20</f>
        <v>0</v>
      </c>
      <c r="K20" s="632"/>
      <c r="L20" s="630"/>
      <c r="M20" s="630"/>
      <c r="N20" s="730"/>
      <c r="O20" s="731"/>
      <c r="P20" s="732"/>
      <c r="Q20" s="640"/>
    </row>
    <row r="21" spans="1:17" ht="15" customHeight="1" x14ac:dyDescent="0.15">
      <c r="A21" s="641"/>
      <c r="B21" s="615" t="s">
        <v>603</v>
      </c>
      <c r="C21" s="616"/>
      <c r="D21" s="617"/>
      <c r="E21" s="621"/>
      <c r="F21" s="622"/>
      <c r="G21" s="623"/>
      <c r="H21" s="630"/>
      <c r="I21" s="630"/>
      <c r="J21" s="621"/>
      <c r="K21" s="623"/>
      <c r="L21" s="630"/>
      <c r="M21" s="630"/>
      <c r="N21" s="730"/>
      <c r="O21" s="731"/>
      <c r="P21" s="732"/>
      <c r="Q21" s="641"/>
    </row>
    <row r="22" spans="1:17" ht="15" customHeight="1" x14ac:dyDescent="0.15">
      <c r="A22" s="641"/>
      <c r="B22" s="624"/>
      <c r="C22" s="625"/>
      <c r="D22" s="626"/>
      <c r="E22" s="627"/>
      <c r="F22" s="628"/>
      <c r="G22" s="629"/>
      <c r="H22" s="642"/>
      <c r="I22" s="642"/>
      <c r="J22" s="631">
        <f>H22*E22</f>
        <v>0</v>
      </c>
      <c r="K22" s="632"/>
      <c r="L22" s="642"/>
      <c r="M22" s="642"/>
      <c r="N22" s="730"/>
      <c r="O22" s="731"/>
      <c r="P22" s="732"/>
      <c r="Q22" s="640"/>
    </row>
    <row r="23" spans="1:17" ht="15" customHeight="1" thickBot="1" x14ac:dyDescent="0.2">
      <c r="A23" s="641"/>
      <c r="B23" s="646" t="s">
        <v>603</v>
      </c>
      <c r="C23" s="647"/>
      <c r="D23" s="648"/>
      <c r="E23" s="621"/>
      <c r="F23" s="622"/>
      <c r="G23" s="623"/>
      <c r="H23" s="643"/>
      <c r="I23" s="643"/>
      <c r="J23" s="644"/>
      <c r="K23" s="645"/>
      <c r="L23" s="643"/>
      <c r="M23" s="643"/>
      <c r="N23" s="730"/>
      <c r="O23" s="731"/>
      <c r="P23" s="732"/>
      <c r="Q23" s="641"/>
    </row>
    <row r="24" spans="1:17" ht="18" customHeight="1" thickTop="1" x14ac:dyDescent="0.15">
      <c r="A24" s="667"/>
      <c r="B24" s="649" t="s">
        <v>162</v>
      </c>
      <c r="C24" s="650"/>
      <c r="D24" s="651"/>
      <c r="E24" s="652" t="s">
        <v>163</v>
      </c>
      <c r="F24" s="653"/>
      <c r="G24" s="654"/>
      <c r="H24" s="590">
        <f>SUM(H16:I23)</f>
        <v>0</v>
      </c>
      <c r="I24" s="591"/>
      <c r="J24" s="590">
        <f>SUM(J16:K23)</f>
        <v>0</v>
      </c>
      <c r="K24" s="591"/>
      <c r="L24" s="590">
        <f>SUM(L16:M23)</f>
        <v>0</v>
      </c>
      <c r="M24" s="591"/>
      <c r="N24" s="601"/>
      <c r="O24" s="602"/>
      <c r="P24" s="367"/>
      <c r="Q24" s="87"/>
    </row>
    <row r="25" spans="1:17" ht="18" customHeight="1" x14ac:dyDescent="0.15">
      <c r="A25" s="666" t="s">
        <v>625</v>
      </c>
      <c r="B25" s="560" t="s">
        <v>644</v>
      </c>
      <c r="C25" s="567"/>
      <c r="D25" s="568"/>
      <c r="E25" s="618" t="s">
        <v>147</v>
      </c>
      <c r="F25" s="619"/>
      <c r="G25" s="620"/>
      <c r="H25" s="560" t="s">
        <v>148</v>
      </c>
      <c r="I25" s="568"/>
      <c r="J25" s="560" t="s">
        <v>149</v>
      </c>
      <c r="K25" s="568"/>
      <c r="L25" s="560" t="s">
        <v>150</v>
      </c>
      <c r="M25" s="568"/>
      <c r="N25" s="560" t="s">
        <v>165</v>
      </c>
      <c r="O25" s="567"/>
      <c r="P25" s="568"/>
      <c r="Q25" s="87"/>
    </row>
    <row r="26" spans="1:17" ht="20.25" customHeight="1" x14ac:dyDescent="0.15">
      <c r="A26" s="641"/>
      <c r="B26" s="505"/>
      <c r="C26" s="737"/>
      <c r="D26" s="738"/>
      <c r="E26" s="668">
        <v>0</v>
      </c>
      <c r="F26" s="669"/>
      <c r="G26" s="670"/>
      <c r="H26" s="671">
        <v>0</v>
      </c>
      <c r="I26" s="672"/>
      <c r="J26" s="673">
        <f>H26*E26</f>
        <v>0</v>
      </c>
      <c r="K26" s="674"/>
      <c r="L26" s="671">
        <v>0</v>
      </c>
      <c r="M26" s="672"/>
      <c r="N26" s="727"/>
      <c r="O26" s="728"/>
      <c r="P26" s="729"/>
      <c r="Q26" s="87"/>
    </row>
    <row r="27" spans="1:17" ht="20.25" customHeight="1" x14ac:dyDescent="0.15">
      <c r="A27" s="641"/>
      <c r="B27" s="441"/>
      <c r="C27" s="735"/>
      <c r="D27" s="736"/>
      <c r="E27" s="633">
        <v>0</v>
      </c>
      <c r="F27" s="634"/>
      <c r="G27" s="635"/>
      <c r="H27" s="636"/>
      <c r="I27" s="637"/>
      <c r="J27" s="638">
        <f>H27*E27</f>
        <v>0</v>
      </c>
      <c r="K27" s="639"/>
      <c r="L27" s="636"/>
      <c r="M27" s="637"/>
      <c r="N27" s="730"/>
      <c r="O27" s="731"/>
      <c r="P27" s="732"/>
      <c r="Q27" s="87"/>
    </row>
    <row r="28" spans="1:17" ht="20.25" customHeight="1" x14ac:dyDescent="0.15">
      <c r="A28" s="641"/>
      <c r="B28" s="441"/>
      <c r="C28" s="735"/>
      <c r="D28" s="736"/>
      <c r="E28" s="633">
        <v>0</v>
      </c>
      <c r="F28" s="634"/>
      <c r="G28" s="635"/>
      <c r="H28" s="636"/>
      <c r="I28" s="637"/>
      <c r="J28" s="638">
        <f>H28*E28</f>
        <v>0</v>
      </c>
      <c r="K28" s="639"/>
      <c r="L28" s="636"/>
      <c r="M28" s="637"/>
      <c r="N28" s="730"/>
      <c r="O28" s="731"/>
      <c r="P28" s="732"/>
      <c r="Q28" s="87"/>
    </row>
    <row r="29" spans="1:17" ht="20.25" customHeight="1" thickBot="1" x14ac:dyDescent="0.2">
      <c r="A29" s="641"/>
      <c r="B29" s="506"/>
      <c r="C29" s="733"/>
      <c r="D29" s="734"/>
      <c r="E29" s="655">
        <v>0</v>
      </c>
      <c r="F29" s="656"/>
      <c r="G29" s="657"/>
      <c r="H29" s="658"/>
      <c r="I29" s="659"/>
      <c r="J29" s="660">
        <f>H29*E29</f>
        <v>0</v>
      </c>
      <c r="K29" s="661"/>
      <c r="L29" s="658"/>
      <c r="M29" s="659"/>
      <c r="N29" s="730"/>
      <c r="O29" s="731"/>
      <c r="P29" s="732"/>
      <c r="Q29" s="87"/>
    </row>
    <row r="30" spans="1:17" ht="18" customHeight="1" thickTop="1" x14ac:dyDescent="0.15">
      <c r="A30" s="667"/>
      <c r="B30" s="649" t="s">
        <v>162</v>
      </c>
      <c r="C30" s="650"/>
      <c r="D30" s="651"/>
      <c r="E30" s="652" t="s">
        <v>163</v>
      </c>
      <c r="F30" s="653"/>
      <c r="G30" s="654"/>
      <c r="H30" s="590">
        <f>SUM(H26:I29)</f>
        <v>0</v>
      </c>
      <c r="I30" s="591"/>
      <c r="J30" s="590">
        <f>SUM(J26:K29)</f>
        <v>0</v>
      </c>
      <c r="K30" s="591"/>
      <c r="L30" s="590">
        <f>SUM(L26:M29)</f>
        <v>0</v>
      </c>
      <c r="M30" s="591"/>
      <c r="N30" s="369"/>
      <c r="O30" s="370"/>
      <c r="P30" s="371"/>
      <c r="Q30" s="89"/>
    </row>
    <row r="31" spans="1:17" ht="18" customHeight="1" x14ac:dyDescent="0.15">
      <c r="A31" s="705" t="s">
        <v>170</v>
      </c>
      <c r="B31" s="592" t="s">
        <v>171</v>
      </c>
      <c r="C31" s="683"/>
      <c r="D31" s="684"/>
      <c r="E31" s="691" t="s">
        <v>172</v>
      </c>
      <c r="F31" s="665" t="s">
        <v>173</v>
      </c>
      <c r="G31" s="665"/>
      <c r="H31" s="665" t="s">
        <v>174</v>
      </c>
      <c r="I31" s="665"/>
      <c r="J31" s="665"/>
      <c r="K31" s="665"/>
      <c r="L31" s="665"/>
      <c r="M31" s="665"/>
      <c r="N31" s="665"/>
      <c r="O31" s="665"/>
      <c r="P31" s="662" t="s">
        <v>175</v>
      </c>
      <c r="Q31" s="90"/>
    </row>
    <row r="32" spans="1:17" ht="18" customHeight="1" x14ac:dyDescent="0.15">
      <c r="A32" s="706"/>
      <c r="B32" s="685"/>
      <c r="C32" s="686"/>
      <c r="D32" s="687"/>
      <c r="E32" s="692"/>
      <c r="F32" s="665"/>
      <c r="G32" s="665"/>
      <c r="H32" s="665" t="s">
        <v>176</v>
      </c>
      <c r="I32" s="665"/>
      <c r="J32" s="665"/>
      <c r="K32" s="665"/>
      <c r="L32" s="665" t="s">
        <v>177</v>
      </c>
      <c r="M32" s="665"/>
      <c r="N32" s="665"/>
      <c r="O32" s="665"/>
      <c r="P32" s="663"/>
      <c r="Q32" s="87"/>
    </row>
    <row r="33" spans="1:17" ht="18" customHeight="1" x14ac:dyDescent="0.15">
      <c r="A33" s="706"/>
      <c r="B33" s="688"/>
      <c r="C33" s="689"/>
      <c r="D33" s="690"/>
      <c r="E33" s="693"/>
      <c r="F33" s="91" t="s">
        <v>178</v>
      </c>
      <c r="G33" s="92" t="s">
        <v>179</v>
      </c>
      <c r="H33" s="92" t="s">
        <v>180</v>
      </c>
      <c r="I33" s="129" t="s">
        <v>181</v>
      </c>
      <c r="J33" s="92" t="s">
        <v>182</v>
      </c>
      <c r="K33" s="91" t="s">
        <v>183</v>
      </c>
      <c r="L33" s="91" t="s">
        <v>180</v>
      </c>
      <c r="M33" s="129" t="s">
        <v>181</v>
      </c>
      <c r="N33" s="91" t="s">
        <v>182</v>
      </c>
      <c r="O33" s="91" t="s">
        <v>183</v>
      </c>
      <c r="P33" s="664"/>
      <c r="Q33" s="87"/>
    </row>
    <row r="34" spans="1:17" ht="20.25" customHeight="1" x14ac:dyDescent="0.15">
      <c r="A34" s="706"/>
      <c r="B34" s="677" t="s">
        <v>627</v>
      </c>
      <c r="C34" s="678"/>
      <c r="D34" s="679"/>
      <c r="E34" s="93"/>
      <c r="F34" s="94"/>
      <c r="G34" s="95"/>
      <c r="H34" s="95"/>
      <c r="I34" s="95"/>
      <c r="J34" s="95"/>
      <c r="K34" s="95"/>
      <c r="L34" s="95"/>
      <c r="M34" s="95"/>
      <c r="N34" s="95"/>
      <c r="O34" s="95"/>
      <c r="P34" s="96"/>
      <c r="Q34" s="97"/>
    </row>
    <row r="35" spans="1:17" ht="20.25" customHeight="1" x14ac:dyDescent="0.15">
      <c r="A35" s="706"/>
      <c r="B35" s="680"/>
      <c r="C35" s="681"/>
      <c r="D35" s="682"/>
      <c r="E35" s="39"/>
      <c r="F35" s="39"/>
      <c r="G35" s="93"/>
      <c r="H35" s="93"/>
      <c r="I35" s="93"/>
      <c r="J35" s="93"/>
      <c r="K35" s="93"/>
      <c r="L35" s="93"/>
      <c r="M35" s="93"/>
      <c r="N35" s="93"/>
      <c r="O35" s="93"/>
      <c r="P35" s="93"/>
      <c r="Q35" s="97"/>
    </row>
    <row r="36" spans="1:17" ht="20.25" customHeight="1" x14ac:dyDescent="0.15">
      <c r="A36" s="706"/>
      <c r="B36" s="680"/>
      <c r="C36" s="681"/>
      <c r="D36" s="682"/>
      <c r="E36" s="39"/>
      <c r="F36" s="39"/>
      <c r="G36" s="93"/>
      <c r="H36" s="98"/>
      <c r="I36" s="98"/>
      <c r="J36" s="98"/>
      <c r="K36" s="98"/>
      <c r="L36" s="98"/>
      <c r="M36" s="98"/>
      <c r="N36" s="98"/>
      <c r="O36" s="98"/>
      <c r="P36" s="93"/>
      <c r="Q36" s="97"/>
    </row>
    <row r="37" spans="1:17" ht="20.25" customHeight="1" x14ac:dyDescent="0.15">
      <c r="A37" s="706"/>
      <c r="B37" s="680"/>
      <c r="C37" s="681"/>
      <c r="D37" s="682"/>
      <c r="E37" s="39"/>
      <c r="F37" s="39"/>
      <c r="G37" s="93"/>
      <c r="H37" s="93"/>
      <c r="I37" s="93"/>
      <c r="J37" s="93"/>
      <c r="K37" s="93"/>
      <c r="L37" s="93"/>
      <c r="M37" s="93"/>
      <c r="N37" s="93"/>
      <c r="O37" s="93"/>
      <c r="P37" s="93"/>
      <c r="Q37" s="97"/>
    </row>
    <row r="38" spans="1:17" ht="20.25" customHeight="1" x14ac:dyDescent="0.15">
      <c r="A38" s="706"/>
      <c r="B38" s="680"/>
      <c r="C38" s="681"/>
      <c r="D38" s="682"/>
      <c r="E38" s="39"/>
      <c r="F38" s="94"/>
      <c r="G38" s="95"/>
      <c r="H38" s="95"/>
      <c r="I38" s="95"/>
      <c r="J38" s="95"/>
      <c r="K38" s="95"/>
      <c r="L38" s="95"/>
      <c r="M38" s="95"/>
      <c r="N38" s="95"/>
      <c r="O38" s="95"/>
      <c r="P38" s="96"/>
      <c r="Q38" s="97"/>
    </row>
    <row r="39" spans="1:17" ht="20.25" customHeight="1" x14ac:dyDescent="0.15">
      <c r="A39" s="706"/>
      <c r="B39" s="680"/>
      <c r="C39" s="681"/>
      <c r="D39" s="682"/>
      <c r="E39" s="39"/>
      <c r="F39" s="39"/>
      <c r="G39" s="93"/>
      <c r="H39" s="93"/>
      <c r="I39" s="93"/>
      <c r="J39" s="93"/>
      <c r="K39" s="93"/>
      <c r="L39" s="93"/>
      <c r="M39" s="93"/>
      <c r="N39" s="93"/>
      <c r="O39" s="93"/>
      <c r="P39" s="93"/>
      <c r="Q39" s="97"/>
    </row>
    <row r="40" spans="1:17" ht="20.25" customHeight="1" x14ac:dyDescent="0.15">
      <c r="A40" s="706"/>
      <c r="B40" s="680"/>
      <c r="C40" s="681"/>
      <c r="D40" s="682"/>
      <c r="E40" s="39"/>
      <c r="F40" s="39"/>
      <c r="G40" s="99"/>
      <c r="H40" s="98"/>
      <c r="I40" s="98"/>
      <c r="J40" s="98"/>
      <c r="K40" s="98"/>
      <c r="L40" s="98"/>
      <c r="M40" s="98"/>
      <c r="N40" s="98"/>
      <c r="O40" s="98"/>
      <c r="P40" s="93"/>
      <c r="Q40" s="97"/>
    </row>
    <row r="41" spans="1:17" ht="20.25" customHeight="1" x14ac:dyDescent="0.15">
      <c r="A41" s="707"/>
      <c r="B41" s="680"/>
      <c r="C41" s="681"/>
      <c r="D41" s="682"/>
      <c r="E41" s="100"/>
      <c r="F41" s="81"/>
      <c r="G41" s="391"/>
      <c r="H41" s="391"/>
      <c r="I41" s="391"/>
      <c r="J41" s="391"/>
      <c r="K41" s="81"/>
      <c r="L41" s="81"/>
      <c r="M41" s="81"/>
      <c r="N41" s="81"/>
      <c r="O41" s="81"/>
      <c r="P41" s="81"/>
      <c r="Q41" s="87"/>
    </row>
    <row r="42" spans="1:17" ht="18" customHeight="1" x14ac:dyDescent="0.15">
      <c r="A42" s="694" t="s">
        <v>188</v>
      </c>
      <c r="B42" s="697" t="s">
        <v>189</v>
      </c>
      <c r="C42" s="698"/>
      <c r="D42" s="698"/>
      <c r="E42" s="743" t="s">
        <v>190</v>
      </c>
      <c r="F42" s="561"/>
      <c r="G42" s="561"/>
      <c r="H42" s="561"/>
      <c r="I42" s="675" t="s">
        <v>26</v>
      </c>
      <c r="J42" s="562" t="s">
        <v>191</v>
      </c>
      <c r="K42" s="665"/>
      <c r="L42" s="665"/>
      <c r="M42" s="665"/>
      <c r="N42" s="676" t="s">
        <v>26</v>
      </c>
      <c r="O42" s="739" t="s">
        <v>192</v>
      </c>
      <c r="P42" s="741" t="s">
        <v>193</v>
      </c>
      <c r="Q42" s="87"/>
    </row>
    <row r="43" spans="1:17" ht="18" customHeight="1" x14ac:dyDescent="0.15">
      <c r="A43" s="695"/>
      <c r="B43" s="698"/>
      <c r="C43" s="698"/>
      <c r="D43" s="698"/>
      <c r="E43" s="101" t="s">
        <v>194</v>
      </c>
      <c r="F43" s="129" t="s">
        <v>195</v>
      </c>
      <c r="G43" s="101" t="s">
        <v>196</v>
      </c>
      <c r="H43" s="101" t="s">
        <v>183</v>
      </c>
      <c r="I43" s="675"/>
      <c r="J43" s="130" t="s">
        <v>194</v>
      </c>
      <c r="K43" s="129" t="s">
        <v>195</v>
      </c>
      <c r="L43" s="91" t="s">
        <v>196</v>
      </c>
      <c r="M43" s="91" t="s">
        <v>183</v>
      </c>
      <c r="N43" s="676"/>
      <c r="O43" s="740"/>
      <c r="P43" s="742"/>
      <c r="Q43" s="87"/>
    </row>
    <row r="44" spans="1:17" ht="20.25" customHeight="1" x14ac:dyDescent="0.15">
      <c r="A44" s="695"/>
      <c r="B44" s="699" t="s">
        <v>197</v>
      </c>
      <c r="C44" s="701" t="s">
        <v>604</v>
      </c>
      <c r="D44" s="702"/>
      <c r="E44" s="397">
        <v>0</v>
      </c>
      <c r="F44" s="397">
        <v>0</v>
      </c>
      <c r="G44" s="397">
        <v>0</v>
      </c>
      <c r="H44" s="397">
        <v>0</v>
      </c>
      <c r="I44" s="456">
        <f>SUM(E44:H44)</f>
        <v>0</v>
      </c>
      <c r="J44" s="397">
        <v>0</v>
      </c>
      <c r="K44" s="397">
        <v>0</v>
      </c>
      <c r="L44" s="397">
        <v>0</v>
      </c>
      <c r="M44" s="397">
        <v>0</v>
      </c>
      <c r="N44" s="398">
        <f>SUM(J44:M44)</f>
        <v>0</v>
      </c>
      <c r="O44" s="399">
        <v>0</v>
      </c>
      <c r="P44" s="397">
        <v>0</v>
      </c>
      <c r="Q44" s="87"/>
    </row>
    <row r="45" spans="1:17" ht="20.25" customHeight="1" x14ac:dyDescent="0.15">
      <c r="A45" s="695"/>
      <c r="B45" s="700"/>
      <c r="C45" s="703" t="s">
        <v>605</v>
      </c>
      <c r="D45" s="704"/>
      <c r="E45" s="107"/>
      <c r="F45" s="108"/>
      <c r="G45" s="107"/>
      <c r="H45" s="108"/>
      <c r="I45" s="109">
        <f t="shared" ref="I45:I52" si="0">SUM(E45:H45)</f>
        <v>0</v>
      </c>
      <c r="J45" s="108"/>
      <c r="K45" s="108"/>
      <c r="L45" s="110"/>
      <c r="M45" s="111"/>
      <c r="N45" s="109">
        <f t="shared" ref="N45:N52" si="1">SUM(J45:M45)</f>
        <v>0</v>
      </c>
      <c r="O45" s="112"/>
      <c r="P45" s="108"/>
      <c r="Q45" s="87"/>
    </row>
    <row r="46" spans="1:17" ht="20.25" customHeight="1" x14ac:dyDescent="0.15">
      <c r="A46" s="695"/>
      <c r="B46" s="700"/>
      <c r="C46" s="703" t="s">
        <v>606</v>
      </c>
      <c r="D46" s="704"/>
      <c r="E46" s="108"/>
      <c r="F46" s="108"/>
      <c r="G46" s="108"/>
      <c r="H46" s="108"/>
      <c r="I46" s="109">
        <f t="shared" si="0"/>
        <v>0</v>
      </c>
      <c r="J46" s="108"/>
      <c r="K46" s="108"/>
      <c r="L46" s="110"/>
      <c r="M46" s="113"/>
      <c r="N46" s="109">
        <f t="shared" si="1"/>
        <v>0</v>
      </c>
      <c r="O46" s="112"/>
      <c r="P46" s="108"/>
      <c r="Q46" s="87"/>
    </row>
    <row r="47" spans="1:17" ht="20.25" customHeight="1" x14ac:dyDescent="0.15">
      <c r="A47" s="695"/>
      <c r="B47" s="700"/>
      <c r="C47" s="723"/>
      <c r="D47" s="724"/>
      <c r="E47" s="114"/>
      <c r="F47" s="114"/>
      <c r="G47" s="114"/>
      <c r="H47" s="114"/>
      <c r="I47" s="115">
        <f t="shared" si="0"/>
        <v>0</v>
      </c>
      <c r="J47" s="114"/>
      <c r="K47" s="114"/>
      <c r="L47" s="116"/>
      <c r="M47" s="117"/>
      <c r="N47" s="115">
        <f t="shared" si="1"/>
        <v>0</v>
      </c>
      <c r="O47" s="118"/>
      <c r="P47" s="114"/>
      <c r="Q47" s="87"/>
    </row>
    <row r="48" spans="1:17" ht="20.25" customHeight="1" x14ac:dyDescent="0.15">
      <c r="A48" s="695"/>
      <c r="B48" s="708" t="s">
        <v>204</v>
      </c>
      <c r="C48" s="711"/>
      <c r="D48" s="712"/>
      <c r="E48" s="119"/>
      <c r="F48" s="119"/>
      <c r="G48" s="119"/>
      <c r="H48" s="119"/>
      <c r="I48" s="120">
        <f t="shared" si="0"/>
        <v>0</v>
      </c>
      <c r="J48" s="119"/>
      <c r="K48" s="119"/>
      <c r="L48" s="121"/>
      <c r="M48" s="122"/>
      <c r="N48" s="120">
        <f t="shared" si="1"/>
        <v>0</v>
      </c>
      <c r="O48" s="123"/>
      <c r="P48" s="119"/>
      <c r="Q48" s="87"/>
    </row>
    <row r="49" spans="1:17" ht="20.25" customHeight="1" x14ac:dyDescent="0.15">
      <c r="A49" s="695"/>
      <c r="B49" s="709"/>
      <c r="C49" s="713"/>
      <c r="D49" s="714"/>
      <c r="E49" s="108"/>
      <c r="F49" s="108"/>
      <c r="G49" s="108"/>
      <c r="H49" s="108"/>
      <c r="I49" s="109">
        <f t="shared" si="0"/>
        <v>0</v>
      </c>
      <c r="J49" s="108"/>
      <c r="K49" s="108"/>
      <c r="L49" s="110"/>
      <c r="M49" s="113"/>
      <c r="N49" s="109">
        <f t="shared" si="1"/>
        <v>0</v>
      </c>
      <c r="O49" s="112"/>
      <c r="P49" s="108"/>
      <c r="Q49" s="87"/>
    </row>
    <row r="50" spans="1:17" ht="20.25" customHeight="1" x14ac:dyDescent="0.15">
      <c r="A50" s="695"/>
      <c r="B50" s="709"/>
      <c r="C50" s="713"/>
      <c r="D50" s="714"/>
      <c r="E50" s="108"/>
      <c r="F50" s="108"/>
      <c r="G50" s="108"/>
      <c r="H50" s="108"/>
      <c r="I50" s="109">
        <f t="shared" si="0"/>
        <v>0</v>
      </c>
      <c r="J50" s="108"/>
      <c r="K50" s="108"/>
      <c r="L50" s="110"/>
      <c r="M50" s="113"/>
      <c r="N50" s="109">
        <f t="shared" si="1"/>
        <v>0</v>
      </c>
      <c r="O50" s="112"/>
      <c r="P50" s="108"/>
      <c r="Q50" s="87"/>
    </row>
    <row r="51" spans="1:17" ht="20.25" customHeight="1" x14ac:dyDescent="0.15">
      <c r="A51" s="695"/>
      <c r="B51" s="709"/>
      <c r="C51" s="713"/>
      <c r="D51" s="714"/>
      <c r="E51" s="108"/>
      <c r="F51" s="108"/>
      <c r="G51" s="108"/>
      <c r="H51" s="108"/>
      <c r="I51" s="109">
        <f t="shared" si="0"/>
        <v>0</v>
      </c>
      <c r="J51" s="108"/>
      <c r="K51" s="108"/>
      <c r="L51" s="110"/>
      <c r="M51" s="113"/>
      <c r="N51" s="109">
        <f t="shared" si="1"/>
        <v>0</v>
      </c>
      <c r="O51" s="112"/>
      <c r="P51" s="108"/>
      <c r="Q51" s="87"/>
    </row>
    <row r="52" spans="1:17" ht="20.25" customHeight="1" x14ac:dyDescent="0.15">
      <c r="A52" s="696"/>
      <c r="B52" s="710"/>
      <c r="C52" s="396"/>
      <c r="D52" s="131"/>
      <c r="E52" s="117"/>
      <c r="F52" s="114"/>
      <c r="G52" s="114"/>
      <c r="H52" s="114"/>
      <c r="I52" s="115">
        <f t="shared" si="0"/>
        <v>0</v>
      </c>
      <c r="J52" s="114"/>
      <c r="K52" s="114"/>
      <c r="L52" s="116"/>
      <c r="M52" s="117"/>
      <c r="N52" s="115">
        <f t="shared" si="1"/>
        <v>0</v>
      </c>
      <c r="O52" s="118"/>
      <c r="P52" s="114"/>
      <c r="Q52" s="124"/>
    </row>
    <row r="53" spans="1:17" ht="18" customHeight="1" x14ac:dyDescent="0.15">
      <c r="A53" s="705" t="s">
        <v>205</v>
      </c>
      <c r="B53" s="715" t="s">
        <v>229</v>
      </c>
      <c r="C53" s="716"/>
      <c r="D53" s="560" t="s">
        <v>206</v>
      </c>
      <c r="E53" s="567"/>
      <c r="F53" s="560" t="s">
        <v>207</v>
      </c>
      <c r="G53" s="567"/>
      <c r="H53" s="567"/>
      <c r="I53" s="568"/>
      <c r="J53" s="560" t="s">
        <v>26</v>
      </c>
      <c r="K53" s="567"/>
      <c r="L53" s="567"/>
      <c r="M53" s="568"/>
      <c r="N53" s="560" t="s">
        <v>208</v>
      </c>
      <c r="O53" s="561"/>
      <c r="P53" s="561"/>
      <c r="Q53" s="562"/>
    </row>
    <row r="54" spans="1:17" ht="20.25" customHeight="1" x14ac:dyDescent="0.15">
      <c r="A54" s="706"/>
      <c r="B54" s="715" t="s">
        <v>230</v>
      </c>
      <c r="C54" s="716"/>
      <c r="D54" s="717"/>
      <c r="E54" s="718"/>
      <c r="F54" s="717"/>
      <c r="G54" s="718"/>
      <c r="H54" s="718"/>
      <c r="I54" s="719"/>
      <c r="J54" s="717">
        <f>SUM(D54:I54)</f>
        <v>0</v>
      </c>
      <c r="K54" s="718"/>
      <c r="L54" s="718"/>
      <c r="M54" s="719"/>
      <c r="N54" s="720"/>
      <c r="O54" s="721"/>
      <c r="P54" s="721"/>
      <c r="Q54" s="722"/>
    </row>
    <row r="55" spans="1:17" ht="20.25" customHeight="1" x14ac:dyDescent="0.15">
      <c r="A55" s="706"/>
      <c r="B55" s="715" t="s">
        <v>231</v>
      </c>
      <c r="C55" s="716"/>
      <c r="D55" s="717"/>
      <c r="E55" s="718"/>
      <c r="F55" s="717"/>
      <c r="G55" s="718"/>
      <c r="H55" s="718"/>
      <c r="I55" s="719"/>
      <c r="J55" s="717">
        <f t="shared" ref="J55:J60" si="2">SUM(D55:I55)</f>
        <v>0</v>
      </c>
      <c r="K55" s="718"/>
      <c r="L55" s="718"/>
      <c r="M55" s="719"/>
      <c r="N55" s="720"/>
      <c r="O55" s="721"/>
      <c r="P55" s="721"/>
      <c r="Q55" s="722"/>
    </row>
    <row r="56" spans="1:17" ht="20.25" customHeight="1" x14ac:dyDescent="0.15">
      <c r="A56" s="706"/>
      <c r="B56" s="125"/>
      <c r="C56" s="128" t="s">
        <v>620</v>
      </c>
      <c r="D56" s="717"/>
      <c r="E56" s="718"/>
      <c r="F56" s="717"/>
      <c r="G56" s="718"/>
      <c r="H56" s="718"/>
      <c r="I56" s="719"/>
      <c r="J56" s="717">
        <f t="shared" si="2"/>
        <v>0</v>
      </c>
      <c r="K56" s="718"/>
      <c r="L56" s="718"/>
      <c r="M56" s="719"/>
      <c r="N56" s="720"/>
      <c r="O56" s="721"/>
      <c r="P56" s="721"/>
      <c r="Q56" s="722"/>
    </row>
    <row r="57" spans="1:17" ht="20.25" customHeight="1" x14ac:dyDescent="0.15">
      <c r="A57" s="706"/>
      <c r="B57" s="126" t="s">
        <v>214</v>
      </c>
      <c r="C57" s="128" t="s">
        <v>215</v>
      </c>
      <c r="D57" s="717"/>
      <c r="E57" s="718"/>
      <c r="F57" s="717"/>
      <c r="G57" s="718"/>
      <c r="H57" s="718"/>
      <c r="I57" s="719"/>
      <c r="J57" s="717">
        <f t="shared" si="2"/>
        <v>0</v>
      </c>
      <c r="K57" s="718"/>
      <c r="L57" s="718"/>
      <c r="M57" s="719"/>
      <c r="N57" s="720"/>
      <c r="O57" s="721"/>
      <c r="P57" s="721"/>
      <c r="Q57" s="722"/>
    </row>
    <row r="58" spans="1:17" ht="20.25" customHeight="1" x14ac:dyDescent="0.15">
      <c r="A58" s="706"/>
      <c r="B58" s="127"/>
      <c r="C58" s="128" t="s">
        <v>219</v>
      </c>
      <c r="D58" s="717"/>
      <c r="E58" s="718"/>
      <c r="F58" s="717"/>
      <c r="G58" s="718"/>
      <c r="H58" s="718"/>
      <c r="I58" s="719"/>
      <c r="J58" s="717">
        <f t="shared" si="2"/>
        <v>0</v>
      </c>
      <c r="K58" s="718"/>
      <c r="L58" s="718"/>
      <c r="M58" s="719"/>
      <c r="N58" s="720"/>
      <c r="O58" s="721"/>
      <c r="P58" s="721"/>
      <c r="Q58" s="722"/>
    </row>
    <row r="59" spans="1:17" ht="20.25" customHeight="1" x14ac:dyDescent="0.15">
      <c r="A59" s="706"/>
      <c r="B59" s="126" t="s">
        <v>222</v>
      </c>
      <c r="C59" s="128" t="s">
        <v>223</v>
      </c>
      <c r="D59" s="717"/>
      <c r="E59" s="718"/>
      <c r="F59" s="717"/>
      <c r="G59" s="718"/>
      <c r="H59" s="718"/>
      <c r="I59" s="719"/>
      <c r="J59" s="717">
        <f t="shared" si="2"/>
        <v>0</v>
      </c>
      <c r="K59" s="718"/>
      <c r="L59" s="718"/>
      <c r="M59" s="719"/>
      <c r="N59" s="720"/>
      <c r="O59" s="721"/>
      <c r="P59" s="721"/>
      <c r="Q59" s="722"/>
    </row>
    <row r="60" spans="1:17" ht="20.25" customHeight="1" x14ac:dyDescent="0.15">
      <c r="A60" s="707"/>
      <c r="B60" s="83"/>
      <c r="C60" s="128" t="s">
        <v>621</v>
      </c>
      <c r="D60" s="717"/>
      <c r="E60" s="718"/>
      <c r="F60" s="717"/>
      <c r="G60" s="718"/>
      <c r="H60" s="718"/>
      <c r="I60" s="719"/>
      <c r="J60" s="717">
        <f t="shared" si="2"/>
        <v>0</v>
      </c>
      <c r="K60" s="718"/>
      <c r="L60" s="718"/>
      <c r="M60" s="719"/>
      <c r="N60" s="720"/>
      <c r="O60" s="721"/>
      <c r="P60" s="721"/>
      <c r="Q60" s="722"/>
    </row>
  </sheetData>
  <mergeCells count="169">
    <mergeCell ref="N54:Q54"/>
    <mergeCell ref="C46:D46"/>
    <mergeCell ref="C47:D47"/>
    <mergeCell ref="D13:P13"/>
    <mergeCell ref="N16:P17"/>
    <mergeCell ref="N22:P23"/>
    <mergeCell ref="N20:P21"/>
    <mergeCell ref="N18:P19"/>
    <mergeCell ref="N26:P26"/>
    <mergeCell ref="N29:P29"/>
    <mergeCell ref="N28:P28"/>
    <mergeCell ref="N27:P27"/>
    <mergeCell ref="C29:D29"/>
    <mergeCell ref="C28:D28"/>
    <mergeCell ref="C27:D27"/>
    <mergeCell ref="C26:D26"/>
    <mergeCell ref="O42:O43"/>
    <mergeCell ref="P42:P43"/>
    <mergeCell ref="B37:D37"/>
    <mergeCell ref="B38:D38"/>
    <mergeCell ref="B39:D39"/>
    <mergeCell ref="B40:D40"/>
    <mergeCell ref="B41:D41"/>
    <mergeCell ref="E42:H42"/>
    <mergeCell ref="F59:I59"/>
    <mergeCell ref="J59:M59"/>
    <mergeCell ref="N59:Q59"/>
    <mergeCell ref="D56:E56"/>
    <mergeCell ref="F56:I56"/>
    <mergeCell ref="J56:M56"/>
    <mergeCell ref="N56:Q56"/>
    <mergeCell ref="D57:E57"/>
    <mergeCell ref="F57:I57"/>
    <mergeCell ref="J57:M57"/>
    <mergeCell ref="N57:Q57"/>
    <mergeCell ref="B55:C55"/>
    <mergeCell ref="D55:E55"/>
    <mergeCell ref="F55:I55"/>
    <mergeCell ref="J55:M55"/>
    <mergeCell ref="N55:Q55"/>
    <mergeCell ref="A53:A60"/>
    <mergeCell ref="B53:C53"/>
    <mergeCell ref="D53:E53"/>
    <mergeCell ref="F53:I53"/>
    <mergeCell ref="J53:M53"/>
    <mergeCell ref="N53:Q53"/>
    <mergeCell ref="B54:C54"/>
    <mergeCell ref="D54:E54"/>
    <mergeCell ref="F54:I54"/>
    <mergeCell ref="J54:M54"/>
    <mergeCell ref="D60:E60"/>
    <mergeCell ref="F60:I60"/>
    <mergeCell ref="J60:M60"/>
    <mergeCell ref="N60:Q60"/>
    <mergeCell ref="D58:E58"/>
    <mergeCell ref="F58:I58"/>
    <mergeCell ref="J58:M58"/>
    <mergeCell ref="N58:Q58"/>
    <mergeCell ref="D59:E59"/>
    <mergeCell ref="A42:A52"/>
    <mergeCell ref="B42:D43"/>
    <mergeCell ref="B44:B47"/>
    <mergeCell ref="C44:D44"/>
    <mergeCell ref="C45:D45"/>
    <mergeCell ref="A31:A41"/>
    <mergeCell ref="B48:B52"/>
    <mergeCell ref="C48:D48"/>
    <mergeCell ref="C49:D49"/>
    <mergeCell ref="C50:D50"/>
    <mergeCell ref="C51:D51"/>
    <mergeCell ref="I42:I43"/>
    <mergeCell ref="J42:M42"/>
    <mergeCell ref="N42:N43"/>
    <mergeCell ref="B34:D34"/>
    <mergeCell ref="B35:D35"/>
    <mergeCell ref="B36:D36"/>
    <mergeCell ref="B30:D30"/>
    <mergeCell ref="E30:G30"/>
    <mergeCell ref="H30:I30"/>
    <mergeCell ref="J30:K30"/>
    <mergeCell ref="L30:M30"/>
    <mergeCell ref="B31:D33"/>
    <mergeCell ref="E31:E33"/>
    <mergeCell ref="F31:G32"/>
    <mergeCell ref="H31:O31"/>
    <mergeCell ref="E29:G29"/>
    <mergeCell ref="H29:I29"/>
    <mergeCell ref="J29:K29"/>
    <mergeCell ref="L29:M29"/>
    <mergeCell ref="P31:P33"/>
    <mergeCell ref="H32:K32"/>
    <mergeCell ref="L32:O32"/>
    <mergeCell ref="A14:A24"/>
    <mergeCell ref="N25:P25"/>
    <mergeCell ref="E26:G26"/>
    <mergeCell ref="H26:I26"/>
    <mergeCell ref="J26:K26"/>
    <mergeCell ref="L26:M26"/>
    <mergeCell ref="E27:G27"/>
    <mergeCell ref="H27:I27"/>
    <mergeCell ref="N24:O24"/>
    <mergeCell ref="A25:A30"/>
    <mergeCell ref="B25:D25"/>
    <mergeCell ref="E25:G25"/>
    <mergeCell ref="H25:I25"/>
    <mergeCell ref="J25:K25"/>
    <mergeCell ref="L25:M25"/>
    <mergeCell ref="J27:K27"/>
    <mergeCell ref="L27:M27"/>
    <mergeCell ref="E28:G28"/>
    <mergeCell ref="H28:I28"/>
    <mergeCell ref="J28:K28"/>
    <mergeCell ref="L28:M28"/>
    <mergeCell ref="Q20:Q21"/>
    <mergeCell ref="B21:D21"/>
    <mergeCell ref="E21:G21"/>
    <mergeCell ref="B22:D22"/>
    <mergeCell ref="E22:G22"/>
    <mergeCell ref="H22:I23"/>
    <mergeCell ref="J22:K23"/>
    <mergeCell ref="L22:M23"/>
    <mergeCell ref="Q22:Q23"/>
    <mergeCell ref="B20:D20"/>
    <mergeCell ref="E20:G20"/>
    <mergeCell ref="H20:I21"/>
    <mergeCell ref="J20:K21"/>
    <mergeCell ref="L20:M21"/>
    <mergeCell ref="B23:D23"/>
    <mergeCell ref="E23:G23"/>
    <mergeCell ref="B24:D24"/>
    <mergeCell ref="E24:G24"/>
    <mergeCell ref="H24:I24"/>
    <mergeCell ref="J24:K24"/>
    <mergeCell ref="L24:M24"/>
    <mergeCell ref="N14:P15"/>
    <mergeCell ref="B15:D15"/>
    <mergeCell ref="E15:G15"/>
    <mergeCell ref="B16:D16"/>
    <mergeCell ref="E16:G16"/>
    <mergeCell ref="H16:I17"/>
    <mergeCell ref="J16:K17"/>
    <mergeCell ref="L16:M17"/>
    <mergeCell ref="B17:D17"/>
    <mergeCell ref="B14:D14"/>
    <mergeCell ref="E14:G14"/>
    <mergeCell ref="H14:I15"/>
    <mergeCell ref="J14:K15"/>
    <mergeCell ref="L14:M15"/>
    <mergeCell ref="E17:G17"/>
    <mergeCell ref="B18:D18"/>
    <mergeCell ref="E18:G18"/>
    <mergeCell ref="H18:I19"/>
    <mergeCell ref="J18:K19"/>
    <mergeCell ref="L18:M19"/>
    <mergeCell ref="B19:D19"/>
    <mergeCell ref="E19:G19"/>
    <mergeCell ref="A10:C11"/>
    <mergeCell ref="D10:P11"/>
    <mergeCell ref="Q10:Q11"/>
    <mergeCell ref="A12:C12"/>
    <mergeCell ref="D12:P12"/>
    <mergeCell ref="A13:C13"/>
    <mergeCell ref="A3:Q3"/>
    <mergeCell ref="A5:C5"/>
    <mergeCell ref="A6:C6"/>
    <mergeCell ref="D6:P6"/>
    <mergeCell ref="A7:C9"/>
    <mergeCell ref="D7:P9"/>
    <mergeCell ref="Q7:Q9"/>
  </mergeCells>
  <phoneticPr fontId="3"/>
  <printOptions horizontalCentered="1"/>
  <pageMargins left="0.59055118110236227" right="0.59055118110236227" top="0.39370078740157483" bottom="0.39370078740157483" header="0" footer="0"/>
  <pageSetup paperSize="9" scale="77" firstPageNumber="4294967295" fitToWidth="0" orientation="portrait" cellComments="asDisplayed"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G22"/>
  <sheetViews>
    <sheetView showGridLines="0" view="pageBreakPreview" zoomScaleNormal="85" zoomScaleSheetLayoutView="100" workbookViewId="0">
      <selection sqref="A1:F1"/>
    </sheetView>
  </sheetViews>
  <sheetFormatPr defaultColWidth="23.7109375" defaultRowHeight="12" x14ac:dyDescent="0.15"/>
  <cols>
    <col min="1" max="1" width="3.140625" style="3" customWidth="1"/>
    <col min="2" max="2" width="22.42578125" style="10" customWidth="1"/>
    <col min="3" max="3" width="8.28515625" style="10" customWidth="1"/>
    <col min="4" max="4" width="17" style="29" customWidth="1"/>
    <col min="5" max="5" width="21.42578125" style="10" customWidth="1"/>
    <col min="6" max="6" width="52" style="10" customWidth="1"/>
    <col min="7" max="254" width="7.42578125" style="3" customWidth="1"/>
    <col min="255" max="16384" width="23.7109375" style="3"/>
  </cols>
  <sheetData>
    <row r="1" spans="1:7" ht="15.75" customHeight="1" x14ac:dyDescent="0.15">
      <c r="A1" s="1095" t="s">
        <v>61</v>
      </c>
      <c r="B1" s="1096"/>
      <c r="C1" s="1096"/>
      <c r="D1" s="1096"/>
      <c r="E1" s="1096"/>
      <c r="F1" s="1097"/>
    </row>
    <row r="2" spans="1:7" ht="15" customHeight="1" x14ac:dyDescent="0.15">
      <c r="A2" s="1091" t="s">
        <v>62</v>
      </c>
      <c r="B2" s="1092"/>
      <c r="C2" s="12" t="s">
        <v>78</v>
      </c>
      <c r="D2" s="1098" t="s">
        <v>63</v>
      </c>
      <c r="E2" s="12" t="s">
        <v>86</v>
      </c>
      <c r="F2" s="12"/>
    </row>
    <row r="3" spans="1:7" ht="15" customHeight="1" x14ac:dyDescent="0.15">
      <c r="A3" s="1091"/>
      <c r="B3" s="1092"/>
      <c r="C3" s="12" t="s">
        <v>79</v>
      </c>
      <c r="D3" s="1098"/>
      <c r="E3" s="12" t="s">
        <v>87</v>
      </c>
      <c r="F3" s="21" t="s">
        <v>64</v>
      </c>
    </row>
    <row r="4" spans="1:7" ht="15" customHeight="1" x14ac:dyDescent="0.15">
      <c r="A4" s="1093"/>
      <c r="B4" s="1094"/>
      <c r="C4" s="13" t="s">
        <v>80</v>
      </c>
      <c r="D4" s="1099"/>
      <c r="E4" s="13" t="s">
        <v>88</v>
      </c>
      <c r="F4" s="13"/>
    </row>
    <row r="5" spans="1:7" ht="15" customHeight="1" x14ac:dyDescent="0.15">
      <c r="A5" s="309" t="s">
        <v>65</v>
      </c>
      <c r="B5" s="198"/>
      <c r="C5" s="63"/>
      <c r="D5" s="60"/>
      <c r="E5" s="63"/>
      <c r="F5" s="63"/>
    </row>
    <row r="6" spans="1:7" ht="59.25" customHeight="1" x14ac:dyDescent="0.15">
      <c r="A6" s="44">
        <v>1</v>
      </c>
      <c r="B6" s="519"/>
      <c r="C6" s="520"/>
      <c r="D6" s="521"/>
      <c r="E6" s="20"/>
      <c r="F6" s="522"/>
      <c r="G6" s="16"/>
    </row>
    <row r="7" spans="1:7" ht="59.25" customHeight="1" x14ac:dyDescent="0.15">
      <c r="A7" s="441">
        <v>2</v>
      </c>
      <c r="B7" s="523"/>
      <c r="C7" s="442"/>
      <c r="D7" s="524"/>
      <c r="E7" s="18"/>
      <c r="F7" s="525"/>
      <c r="G7" s="16"/>
    </row>
    <row r="8" spans="1:7" ht="59.25" customHeight="1" x14ac:dyDescent="0.15">
      <c r="A8" s="441">
        <v>3</v>
      </c>
      <c r="B8" s="523"/>
      <c r="C8" s="442"/>
      <c r="D8" s="524"/>
      <c r="E8" s="18"/>
      <c r="F8" s="525"/>
      <c r="G8" s="16"/>
    </row>
    <row r="9" spans="1:7" ht="59.25" customHeight="1" x14ac:dyDescent="0.15">
      <c r="A9" s="441">
        <v>4</v>
      </c>
      <c r="B9" s="523"/>
      <c r="C9" s="442"/>
      <c r="D9" s="524"/>
      <c r="E9" s="18"/>
      <c r="F9" s="525"/>
      <c r="G9" s="16"/>
    </row>
    <row r="10" spans="1:7" ht="59.25" customHeight="1" x14ac:dyDescent="0.15">
      <c r="A10" s="396">
        <v>5</v>
      </c>
      <c r="B10" s="526"/>
      <c r="C10" s="443"/>
      <c r="D10" s="527"/>
      <c r="E10" s="19"/>
      <c r="F10" s="528"/>
      <c r="G10" s="16"/>
    </row>
    <row r="11" spans="1:7" ht="15" customHeight="1" x14ac:dyDescent="0.15">
      <c r="A11" s="309" t="s">
        <v>69</v>
      </c>
      <c r="B11" s="529"/>
      <c r="C11" s="530"/>
      <c r="D11" s="59"/>
      <c r="E11" s="20"/>
      <c r="F11" s="20"/>
    </row>
    <row r="12" spans="1:7" ht="59.25" customHeight="1" x14ac:dyDescent="0.15">
      <c r="A12" s="44">
        <v>1</v>
      </c>
      <c r="B12" s="523"/>
      <c r="C12" s="442"/>
      <c r="D12" s="524"/>
      <c r="E12" s="18"/>
      <c r="F12" s="525"/>
      <c r="G12" s="16"/>
    </row>
    <row r="13" spans="1:7" ht="59.25" customHeight="1" x14ac:dyDescent="0.15">
      <c r="A13" s="441">
        <v>2</v>
      </c>
      <c r="B13" s="523"/>
      <c r="C13" s="442"/>
      <c r="D13" s="524"/>
      <c r="E13" s="18"/>
      <c r="F13" s="525"/>
      <c r="G13" s="16"/>
    </row>
    <row r="14" spans="1:7" ht="59.25" customHeight="1" x14ac:dyDescent="0.15">
      <c r="A14" s="441">
        <v>3</v>
      </c>
      <c r="B14" s="523"/>
      <c r="C14" s="442"/>
      <c r="D14" s="524"/>
      <c r="E14" s="18"/>
      <c r="F14" s="525"/>
      <c r="G14" s="16"/>
    </row>
    <row r="15" spans="1:7" ht="59.25" customHeight="1" x14ac:dyDescent="0.15">
      <c r="A15" s="441">
        <v>4</v>
      </c>
      <c r="B15" s="523"/>
      <c r="C15" s="442"/>
      <c r="D15" s="524"/>
      <c r="E15" s="18"/>
      <c r="F15" s="525"/>
      <c r="G15" s="16"/>
    </row>
    <row r="16" spans="1:7" ht="59.25" customHeight="1" x14ac:dyDescent="0.15">
      <c r="A16" s="396">
        <v>5</v>
      </c>
      <c r="B16" s="526"/>
      <c r="C16" s="443"/>
      <c r="D16" s="527"/>
      <c r="E16" s="19"/>
      <c r="F16" s="528"/>
      <c r="G16" s="16"/>
    </row>
    <row r="17" spans="1:7" ht="15" customHeight="1" x14ac:dyDescent="0.15">
      <c r="A17" s="445" t="s">
        <v>71</v>
      </c>
      <c r="B17" s="455"/>
      <c r="C17" s="63"/>
      <c r="D17" s="60"/>
      <c r="E17" s="15"/>
      <c r="F17" s="15"/>
    </row>
    <row r="18" spans="1:7" ht="59.25" customHeight="1" x14ac:dyDescent="0.15">
      <c r="A18" s="44">
        <v>1</v>
      </c>
      <c r="B18" s="519"/>
      <c r="C18" s="520"/>
      <c r="D18" s="521"/>
      <c r="E18" s="20"/>
      <c r="F18" s="522"/>
      <c r="G18" s="16"/>
    </row>
    <row r="19" spans="1:7" ht="59.25" customHeight="1" x14ac:dyDescent="0.15">
      <c r="A19" s="441">
        <v>2</v>
      </c>
      <c r="B19" s="523"/>
      <c r="C19" s="442"/>
      <c r="D19" s="524"/>
      <c r="E19" s="18"/>
      <c r="F19" s="525"/>
      <c r="G19" s="16"/>
    </row>
    <row r="20" spans="1:7" ht="59.25" customHeight="1" x14ac:dyDescent="0.15">
      <c r="A20" s="441">
        <v>3</v>
      </c>
      <c r="B20" s="523"/>
      <c r="C20" s="442"/>
      <c r="D20" s="524"/>
      <c r="E20" s="18"/>
      <c r="F20" s="525"/>
      <c r="G20" s="16"/>
    </row>
    <row r="21" spans="1:7" ht="59.25" customHeight="1" x14ac:dyDescent="0.15">
      <c r="A21" s="441">
        <v>4</v>
      </c>
      <c r="B21" s="523"/>
      <c r="C21" s="442"/>
      <c r="D21" s="524"/>
      <c r="E21" s="18"/>
      <c r="F21" s="525"/>
      <c r="G21" s="16"/>
    </row>
    <row r="22" spans="1:7" ht="59.25" customHeight="1" x14ac:dyDescent="0.15">
      <c r="A22" s="396">
        <v>5</v>
      </c>
      <c r="B22" s="526"/>
      <c r="C22" s="443"/>
      <c r="D22" s="527"/>
      <c r="E22" s="19"/>
      <c r="F22" s="528"/>
      <c r="G22" s="16"/>
    </row>
  </sheetData>
  <mergeCells count="3">
    <mergeCell ref="A2:B4"/>
    <mergeCell ref="A1:F1"/>
    <mergeCell ref="D2:D4"/>
  </mergeCells>
  <phoneticPr fontId="3"/>
  <printOptions horizontalCentered="1"/>
  <pageMargins left="0.59055118110236215" right="0.59055118110236215" top="0.39370078740157483" bottom="0.39370078740157483" header="0" footer="0"/>
  <pageSetup paperSize="9" scale="78" firstPageNumber="4294967295" fitToHeight="0" orientation="portrait" cellComments="asDisplayed"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sheetPr>
  <dimension ref="B1:G30"/>
  <sheetViews>
    <sheetView showGridLines="0" view="pageBreakPreview" zoomScale="90" zoomScaleNormal="85" zoomScaleSheetLayoutView="90" workbookViewId="0">
      <selection activeCell="E13" sqref="E13"/>
    </sheetView>
  </sheetViews>
  <sheetFormatPr defaultColWidth="23.7109375" defaultRowHeight="12" x14ac:dyDescent="0.15"/>
  <cols>
    <col min="1" max="1" width="6.85546875" style="3" customWidth="1"/>
    <col min="2" max="2" width="22" style="10" customWidth="1"/>
    <col min="3" max="3" width="8.7109375" style="36" bestFit="1" customWidth="1"/>
    <col min="4" max="4" width="15.42578125" style="29" customWidth="1"/>
    <col min="5" max="5" width="22.28515625" style="10" customWidth="1"/>
    <col min="6" max="6" width="33.7109375" style="10" customWidth="1"/>
    <col min="7" max="7" width="36.5703125" style="3" customWidth="1"/>
    <col min="8" max="255" width="7.42578125" style="3" customWidth="1"/>
    <col min="256" max="16384" width="23.7109375" style="3"/>
  </cols>
  <sheetData>
    <row r="1" spans="2:7" ht="15.75" customHeight="1" x14ac:dyDescent="0.15">
      <c r="B1" s="1095" t="s">
        <v>61</v>
      </c>
      <c r="C1" s="1096"/>
      <c r="D1" s="1096"/>
      <c r="E1" s="1096"/>
      <c r="F1" s="1097"/>
    </row>
    <row r="2" spans="2:7" ht="15" customHeight="1" x14ac:dyDescent="0.15">
      <c r="B2" s="1103" t="s">
        <v>668</v>
      </c>
      <c r="C2" s="1103" t="s">
        <v>669</v>
      </c>
      <c r="D2" s="1103" t="s">
        <v>670</v>
      </c>
      <c r="E2" s="1103" t="s">
        <v>671</v>
      </c>
      <c r="F2" s="507"/>
    </row>
    <row r="3" spans="2:7" ht="15" customHeight="1" x14ac:dyDescent="0.15">
      <c r="B3" s="1098"/>
      <c r="C3" s="1104"/>
      <c r="D3" s="1098"/>
      <c r="E3" s="1098"/>
      <c r="F3" s="509" t="s">
        <v>672</v>
      </c>
    </row>
    <row r="4" spans="2:7" ht="15" customHeight="1" x14ac:dyDescent="0.15">
      <c r="B4" s="1099"/>
      <c r="C4" s="1105"/>
      <c r="D4" s="1099"/>
      <c r="E4" s="1099"/>
      <c r="F4" s="508"/>
    </row>
    <row r="5" spans="2:7" ht="15" customHeight="1" x14ac:dyDescent="0.15">
      <c r="B5" s="542" t="s">
        <v>65</v>
      </c>
      <c r="C5" s="23"/>
      <c r="D5" s="30"/>
      <c r="E5" s="14"/>
      <c r="F5" s="14"/>
    </row>
    <row r="6" spans="2:7" ht="49.5" customHeight="1" x14ac:dyDescent="0.15">
      <c r="B6" s="15" t="s">
        <v>673</v>
      </c>
      <c r="C6" s="24" t="s">
        <v>674</v>
      </c>
      <c r="D6" s="24" t="s">
        <v>675</v>
      </c>
      <c r="E6" s="372" t="s">
        <v>676</v>
      </c>
      <c r="F6" s="20" t="s">
        <v>677</v>
      </c>
      <c r="G6" s="16"/>
    </row>
    <row r="7" spans="2:7" ht="70.5" customHeight="1" x14ac:dyDescent="0.15">
      <c r="B7" s="18" t="s">
        <v>678</v>
      </c>
      <c r="C7" s="27" t="s">
        <v>77</v>
      </c>
      <c r="D7" s="22" t="s">
        <v>76</v>
      </c>
      <c r="E7" s="33" t="s">
        <v>679</v>
      </c>
      <c r="F7" s="40" t="s">
        <v>85</v>
      </c>
      <c r="G7" s="16"/>
    </row>
    <row r="8" spans="2:7" ht="91.5" customHeight="1" x14ac:dyDescent="0.15">
      <c r="B8" s="17" t="s">
        <v>678</v>
      </c>
      <c r="C8" s="22" t="s">
        <v>680</v>
      </c>
      <c r="D8" s="22" t="s">
        <v>76</v>
      </c>
      <c r="E8" s="34" t="s">
        <v>679</v>
      </c>
      <c r="F8" s="373" t="s">
        <v>597</v>
      </c>
      <c r="G8" s="16"/>
    </row>
    <row r="9" spans="2:7" ht="19.5" customHeight="1" x14ac:dyDescent="0.15">
      <c r="B9" s="1100"/>
      <c r="C9" s="1101"/>
      <c r="D9" s="1101"/>
      <c r="E9" s="1101"/>
      <c r="F9" s="1102"/>
      <c r="G9" s="16"/>
    </row>
    <row r="10" spans="2:7" ht="33.75" customHeight="1" x14ac:dyDescent="0.15">
      <c r="B10" s="15" t="s">
        <v>681</v>
      </c>
      <c r="C10" s="24" t="s">
        <v>66</v>
      </c>
      <c r="D10" s="24" t="s">
        <v>67</v>
      </c>
      <c r="E10" s="32" t="s">
        <v>68</v>
      </c>
      <c r="F10" s="15" t="s">
        <v>436</v>
      </c>
      <c r="G10" s="16"/>
    </row>
    <row r="11" spans="2:7" ht="15" customHeight="1" x14ac:dyDescent="0.15">
      <c r="B11" s="542" t="s">
        <v>69</v>
      </c>
      <c r="C11" s="23"/>
      <c r="D11" s="25"/>
      <c r="E11" s="23"/>
      <c r="F11" s="14"/>
    </row>
    <row r="12" spans="2:7" ht="38.25" customHeight="1" x14ac:dyDescent="0.15">
      <c r="B12" s="15" t="s">
        <v>83</v>
      </c>
      <c r="C12" s="24" t="s">
        <v>682</v>
      </c>
      <c r="D12" s="26" t="s">
        <v>675</v>
      </c>
      <c r="E12" s="372" t="s">
        <v>683</v>
      </c>
      <c r="F12" s="15" t="s">
        <v>684</v>
      </c>
      <c r="G12" s="16"/>
    </row>
    <row r="13" spans="2:7" ht="123" customHeight="1" x14ac:dyDescent="0.15">
      <c r="B13" s="18" t="s">
        <v>89</v>
      </c>
      <c r="C13" s="27" t="s">
        <v>680</v>
      </c>
      <c r="D13" s="27" t="s">
        <v>81</v>
      </c>
      <c r="E13" s="33" t="s">
        <v>685</v>
      </c>
      <c r="F13" s="18" t="s">
        <v>134</v>
      </c>
      <c r="G13" s="16"/>
    </row>
    <row r="14" spans="2:7" ht="39" customHeight="1" x14ac:dyDescent="0.15">
      <c r="B14" s="15" t="s">
        <v>686</v>
      </c>
      <c r="C14" s="24" t="s">
        <v>682</v>
      </c>
      <c r="D14" s="24" t="s">
        <v>82</v>
      </c>
      <c r="E14" s="32" t="s">
        <v>687</v>
      </c>
      <c r="F14" s="15" t="s">
        <v>684</v>
      </c>
      <c r="G14" s="16"/>
    </row>
    <row r="15" spans="2:7" ht="19.5" customHeight="1" x14ac:dyDescent="0.15">
      <c r="B15" s="1100"/>
      <c r="C15" s="1101"/>
      <c r="D15" s="1101"/>
      <c r="E15" s="1101"/>
      <c r="F15" s="1102"/>
      <c r="G15" s="16"/>
    </row>
    <row r="16" spans="2:7" ht="30.75" customHeight="1" x14ac:dyDescent="0.15">
      <c r="B16" s="15" t="s">
        <v>688</v>
      </c>
      <c r="C16" s="24" t="s">
        <v>682</v>
      </c>
      <c r="D16" s="24" t="s">
        <v>82</v>
      </c>
      <c r="E16" s="374" t="s">
        <v>70</v>
      </c>
      <c r="F16" s="15" t="s">
        <v>689</v>
      </c>
      <c r="G16" s="16"/>
    </row>
    <row r="17" spans="2:7" ht="36.75" customHeight="1" x14ac:dyDescent="0.15">
      <c r="B17" s="18" t="s">
        <v>690</v>
      </c>
      <c r="C17" s="27" t="s">
        <v>691</v>
      </c>
      <c r="D17" s="27" t="s">
        <v>82</v>
      </c>
      <c r="E17" s="543" t="s">
        <v>687</v>
      </c>
      <c r="F17" s="18" t="s">
        <v>692</v>
      </c>
      <c r="G17" s="16"/>
    </row>
    <row r="18" spans="2:7" ht="30.75" customHeight="1" x14ac:dyDescent="0.15">
      <c r="B18" s="17" t="s">
        <v>693</v>
      </c>
      <c r="C18" s="22" t="s">
        <v>682</v>
      </c>
      <c r="D18" s="22" t="s">
        <v>82</v>
      </c>
      <c r="E18" s="544" t="s">
        <v>70</v>
      </c>
      <c r="F18" s="17" t="s">
        <v>689</v>
      </c>
      <c r="G18" s="16"/>
    </row>
    <row r="19" spans="2:7" ht="33.75" customHeight="1" x14ac:dyDescent="0.15">
      <c r="B19" s="19" t="s">
        <v>694</v>
      </c>
      <c r="C19" s="28" t="s">
        <v>691</v>
      </c>
      <c r="D19" s="28" t="s">
        <v>82</v>
      </c>
      <c r="E19" s="545" t="s">
        <v>687</v>
      </c>
      <c r="F19" s="19" t="s">
        <v>692</v>
      </c>
      <c r="G19" s="16"/>
    </row>
    <row r="20" spans="2:7" ht="15" customHeight="1" x14ac:dyDescent="0.15">
      <c r="B20" s="542" t="s">
        <v>71</v>
      </c>
      <c r="C20" s="23"/>
      <c r="D20" s="25"/>
      <c r="E20" s="23"/>
      <c r="F20" s="14"/>
    </row>
    <row r="21" spans="2:7" ht="45" customHeight="1" x14ac:dyDescent="0.15">
      <c r="B21" s="20" t="s">
        <v>695</v>
      </c>
      <c r="C21" s="26" t="s">
        <v>682</v>
      </c>
      <c r="D21" s="26" t="s">
        <v>675</v>
      </c>
      <c r="E21" s="38" t="s">
        <v>72</v>
      </c>
      <c r="F21" s="20" t="s">
        <v>696</v>
      </c>
      <c r="G21" s="16"/>
    </row>
    <row r="22" spans="2:7" ht="45.75" customHeight="1" x14ac:dyDescent="0.15">
      <c r="B22" s="18" t="s">
        <v>697</v>
      </c>
      <c r="C22" s="27" t="s">
        <v>682</v>
      </c>
      <c r="D22" s="27" t="s">
        <v>675</v>
      </c>
      <c r="E22" s="473" t="s">
        <v>90</v>
      </c>
      <c r="F22" s="18" t="s">
        <v>696</v>
      </c>
      <c r="G22" s="16"/>
    </row>
    <row r="23" spans="2:7" ht="89.25" customHeight="1" x14ac:dyDescent="0.15">
      <c r="B23" s="18" t="s">
        <v>84</v>
      </c>
      <c r="C23" s="27" t="s">
        <v>680</v>
      </c>
      <c r="D23" s="27" t="s">
        <v>675</v>
      </c>
      <c r="E23" s="33" t="s">
        <v>73</v>
      </c>
      <c r="F23" s="18" t="s">
        <v>561</v>
      </c>
      <c r="G23" s="16"/>
    </row>
    <row r="24" spans="2:7" ht="114.75" customHeight="1" x14ac:dyDescent="0.15">
      <c r="B24" s="18" t="s">
        <v>84</v>
      </c>
      <c r="C24" s="27" t="s">
        <v>680</v>
      </c>
      <c r="D24" s="27" t="s">
        <v>675</v>
      </c>
      <c r="E24" s="33" t="s">
        <v>73</v>
      </c>
      <c r="F24" s="18" t="s">
        <v>598</v>
      </c>
      <c r="G24" s="16"/>
    </row>
    <row r="25" spans="2:7" ht="19.5" customHeight="1" x14ac:dyDescent="0.15">
      <c r="B25" s="1100"/>
      <c r="C25" s="1101"/>
      <c r="D25" s="1101"/>
      <c r="E25" s="1101"/>
      <c r="F25" s="1102"/>
      <c r="G25" s="16"/>
    </row>
    <row r="26" spans="2:7" ht="34.5" customHeight="1" x14ac:dyDescent="0.15">
      <c r="B26" s="18" t="s">
        <v>698</v>
      </c>
      <c r="C26" s="27" t="s">
        <v>699</v>
      </c>
      <c r="D26" s="27" t="s">
        <v>675</v>
      </c>
      <c r="E26" s="33" t="s">
        <v>700</v>
      </c>
      <c r="F26" s="74" t="s">
        <v>74</v>
      </c>
      <c r="G26" s="16"/>
    </row>
    <row r="27" spans="2:7" ht="39" customHeight="1" x14ac:dyDescent="0.15">
      <c r="B27" s="18" t="s">
        <v>701</v>
      </c>
      <c r="C27" s="27" t="s">
        <v>75</v>
      </c>
      <c r="D27" s="27" t="s">
        <v>675</v>
      </c>
      <c r="E27" s="33" t="s">
        <v>702</v>
      </c>
      <c r="F27" s="18" t="s">
        <v>684</v>
      </c>
      <c r="G27" s="16"/>
    </row>
    <row r="28" spans="2:7" ht="45" customHeight="1" x14ac:dyDescent="0.15">
      <c r="B28" s="19" t="s">
        <v>586</v>
      </c>
      <c r="C28" s="28" t="s">
        <v>66</v>
      </c>
      <c r="D28" s="28" t="s">
        <v>675</v>
      </c>
      <c r="E28" s="35" t="s">
        <v>703</v>
      </c>
      <c r="F28" s="19" t="s">
        <v>91</v>
      </c>
      <c r="G28" s="16"/>
    </row>
    <row r="29" spans="2:7" ht="6.75" customHeight="1" x14ac:dyDescent="0.15">
      <c r="B29" s="9"/>
      <c r="C29" s="37"/>
      <c r="D29" s="31"/>
      <c r="E29" s="9"/>
      <c r="F29" s="9"/>
    </row>
    <row r="30" spans="2:7" ht="10.5" customHeight="1" x14ac:dyDescent="0.15">
      <c r="B30" s="1003" t="s">
        <v>704</v>
      </c>
      <c r="C30" s="1003"/>
      <c r="D30" s="1003"/>
      <c r="E30" s="1003"/>
      <c r="F30" s="1003"/>
    </row>
  </sheetData>
  <mergeCells count="9">
    <mergeCell ref="B15:F15"/>
    <mergeCell ref="B25:F25"/>
    <mergeCell ref="B30:F30"/>
    <mergeCell ref="B1:F1"/>
    <mergeCell ref="B2:B4"/>
    <mergeCell ref="C2:C4"/>
    <mergeCell ref="D2:D4"/>
    <mergeCell ref="E2:E4"/>
    <mergeCell ref="B9:F9"/>
  </mergeCells>
  <phoneticPr fontId="3"/>
  <printOptions horizontalCentered="1"/>
  <pageMargins left="0.27559055118110237" right="0.11811023622047245" top="0.59055118110236227" bottom="0.39" header="0" footer="0"/>
  <pageSetup paperSize="9" scale="71" firstPageNumber="4294967295" fitToWidth="0" fitToHeight="0" orientation="portrait" cellComments="asDisplayed"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37"/>
  <sheetViews>
    <sheetView showGridLines="0" view="pageBreakPreview" zoomScaleNormal="85" zoomScaleSheetLayoutView="100" workbookViewId="0"/>
  </sheetViews>
  <sheetFormatPr defaultColWidth="7.42578125" defaultRowHeight="12" x14ac:dyDescent="0.15"/>
  <cols>
    <col min="1" max="1" width="6" style="255" customWidth="1"/>
    <col min="2" max="2" width="5.140625" style="255" customWidth="1"/>
    <col min="3" max="3" width="4" style="255" customWidth="1"/>
    <col min="4" max="4" width="18" style="255" customWidth="1"/>
    <col min="5" max="5" width="61" style="255" customWidth="1"/>
    <col min="6" max="253" width="7.42578125" style="256" customWidth="1"/>
    <col min="254" max="16384" width="7.42578125" style="256"/>
  </cols>
  <sheetData>
    <row r="1" spans="1:6" ht="18.75" customHeight="1" x14ac:dyDescent="0.15">
      <c r="A1" s="254"/>
      <c r="E1" s="257" t="s">
        <v>445</v>
      </c>
    </row>
    <row r="2" spans="1:6" ht="18.75" customHeight="1" x14ac:dyDescent="0.15">
      <c r="A2" s="254" t="s">
        <v>446</v>
      </c>
    </row>
    <row r="3" spans="1:6" ht="15.75" customHeight="1" x14ac:dyDescent="0.15">
      <c r="A3" s="258"/>
    </row>
    <row r="4" spans="1:6" ht="22.5" customHeight="1" x14ac:dyDescent="0.15">
      <c r="A4" s="259"/>
      <c r="B4" s="259"/>
      <c r="C4" s="259"/>
      <c r="D4" s="259"/>
      <c r="E4" s="260"/>
    </row>
    <row r="5" spans="1:6" s="3" customFormat="1" x14ac:dyDescent="0.15">
      <c r="A5" s="534"/>
      <c r="B5" s="534"/>
      <c r="C5" s="534"/>
      <c r="D5" s="534"/>
      <c r="E5" s="534"/>
    </row>
    <row r="6" spans="1:6" ht="21" customHeight="1" x14ac:dyDescent="0.15">
      <c r="A6" s="1112" t="s">
        <v>447</v>
      </c>
      <c r="B6" s="1112"/>
      <c r="C6" s="1112"/>
      <c r="D6" s="1112"/>
      <c r="E6" s="1112"/>
    </row>
    <row r="7" spans="1:6" ht="23.25" customHeight="1" x14ac:dyDescent="0.15">
      <c r="A7" s="560" t="s">
        <v>448</v>
      </c>
      <c r="B7" s="567"/>
      <c r="C7" s="567"/>
      <c r="D7" s="568"/>
      <c r="E7" s="531"/>
    </row>
    <row r="8" spans="1:6" ht="45" customHeight="1" x14ac:dyDescent="0.15">
      <c r="A8" s="560" t="s">
        <v>450</v>
      </c>
      <c r="B8" s="567"/>
      <c r="C8" s="567"/>
      <c r="D8" s="568"/>
      <c r="E8" s="510"/>
    </row>
    <row r="9" spans="1:6" ht="30" customHeight="1" x14ac:dyDescent="0.15">
      <c r="A9" s="1109" t="s">
        <v>452</v>
      </c>
      <c r="B9" s="1106" t="s">
        <v>453</v>
      </c>
      <c r="C9" s="560" t="s">
        <v>454</v>
      </c>
      <c r="D9" s="568"/>
      <c r="E9" s="484"/>
    </row>
    <row r="10" spans="1:6" ht="30" customHeight="1" x14ac:dyDescent="0.15">
      <c r="A10" s="1110"/>
      <c r="B10" s="1107"/>
      <c r="C10" s="560" t="s">
        <v>456</v>
      </c>
      <c r="D10" s="568"/>
      <c r="E10" s="484"/>
    </row>
    <row r="11" spans="1:6" ht="30" customHeight="1" x14ac:dyDescent="0.15">
      <c r="A11" s="1110"/>
      <c r="B11" s="1107"/>
      <c r="C11" s="1106" t="s">
        <v>458</v>
      </c>
      <c r="D11" s="81" t="s">
        <v>459</v>
      </c>
      <c r="E11" s="484"/>
    </row>
    <row r="12" spans="1:6" ht="30" customHeight="1" x14ac:dyDescent="0.15">
      <c r="A12" s="1110"/>
      <c r="B12" s="1107"/>
      <c r="C12" s="1107"/>
      <c r="D12" s="81" t="s">
        <v>461</v>
      </c>
      <c r="E12" s="484"/>
    </row>
    <row r="13" spans="1:6" ht="30" customHeight="1" x14ac:dyDescent="0.15">
      <c r="A13" s="1110"/>
      <c r="B13" s="1107"/>
      <c r="C13" s="1108"/>
      <c r="D13" s="91" t="s">
        <v>462</v>
      </c>
      <c r="E13" s="532"/>
    </row>
    <row r="14" spans="1:6" ht="30" customHeight="1" x14ac:dyDescent="0.15">
      <c r="A14" s="1110"/>
      <c r="B14" s="1108"/>
      <c r="C14" s="560" t="s">
        <v>464</v>
      </c>
      <c r="D14" s="568"/>
      <c r="E14" s="484"/>
      <c r="F14" s="264"/>
    </row>
    <row r="15" spans="1:6" ht="30" customHeight="1" x14ac:dyDescent="0.15">
      <c r="A15" s="1110"/>
      <c r="B15" s="1106" t="s">
        <v>465</v>
      </c>
      <c r="C15" s="560" t="s">
        <v>454</v>
      </c>
      <c r="D15" s="568"/>
      <c r="E15" s="484"/>
      <c r="F15" s="264"/>
    </row>
    <row r="16" spans="1:6" ht="30" customHeight="1" x14ac:dyDescent="0.15">
      <c r="A16" s="1110"/>
      <c r="B16" s="1107"/>
      <c r="C16" s="560" t="s">
        <v>456</v>
      </c>
      <c r="D16" s="568"/>
      <c r="E16" s="531"/>
      <c r="F16" s="264"/>
    </row>
    <row r="17" spans="1:6" ht="30" customHeight="1" x14ac:dyDescent="0.15">
      <c r="A17" s="1110"/>
      <c r="B17" s="1107"/>
      <c r="C17" s="1106" t="s">
        <v>458</v>
      </c>
      <c r="D17" s="81" t="s">
        <v>459</v>
      </c>
      <c r="E17" s="484"/>
    </row>
    <row r="18" spans="1:6" ht="30" customHeight="1" x14ac:dyDescent="0.15">
      <c r="A18" s="1110"/>
      <c r="B18" s="1107"/>
      <c r="C18" s="1107"/>
      <c r="D18" s="81" t="s">
        <v>461</v>
      </c>
      <c r="E18" s="484"/>
    </row>
    <row r="19" spans="1:6" ht="30" customHeight="1" x14ac:dyDescent="0.15">
      <c r="A19" s="1110"/>
      <c r="B19" s="1107"/>
      <c r="C19" s="1108"/>
      <c r="D19" s="91" t="s">
        <v>462</v>
      </c>
      <c r="E19" s="532"/>
    </row>
    <row r="20" spans="1:6" ht="30" customHeight="1" x14ac:dyDescent="0.15">
      <c r="A20" s="1111"/>
      <c r="B20" s="1108"/>
      <c r="C20" s="560" t="s">
        <v>464</v>
      </c>
      <c r="D20" s="568"/>
      <c r="E20" s="533"/>
    </row>
    <row r="21" spans="1:6" ht="30" customHeight="1" x14ac:dyDescent="0.15">
      <c r="A21" s="1109" t="s">
        <v>467</v>
      </c>
      <c r="B21" s="1106" t="s">
        <v>453</v>
      </c>
      <c r="C21" s="560" t="s">
        <v>454</v>
      </c>
      <c r="D21" s="568"/>
      <c r="E21" s="484"/>
    </row>
    <row r="22" spans="1:6" ht="30" customHeight="1" x14ac:dyDescent="0.15">
      <c r="A22" s="1110"/>
      <c r="B22" s="1107"/>
      <c r="C22" s="560" t="s">
        <v>456</v>
      </c>
      <c r="D22" s="568"/>
      <c r="E22" s="484"/>
    </row>
    <row r="23" spans="1:6" ht="30" customHeight="1" x14ac:dyDescent="0.15">
      <c r="A23" s="1110"/>
      <c r="B23" s="1107"/>
      <c r="C23" s="1106" t="s">
        <v>458</v>
      </c>
      <c r="D23" s="81" t="s">
        <v>459</v>
      </c>
      <c r="E23" s="484"/>
    </row>
    <row r="24" spans="1:6" ht="30" customHeight="1" x14ac:dyDescent="0.15">
      <c r="A24" s="1110"/>
      <c r="B24" s="1107"/>
      <c r="C24" s="1107"/>
      <c r="D24" s="81" t="s">
        <v>461</v>
      </c>
      <c r="E24" s="484"/>
    </row>
    <row r="25" spans="1:6" ht="30" customHeight="1" x14ac:dyDescent="0.15">
      <c r="A25" s="1110"/>
      <c r="B25" s="1107"/>
      <c r="C25" s="1108"/>
      <c r="D25" s="91" t="s">
        <v>462</v>
      </c>
      <c r="E25" s="532"/>
    </row>
    <row r="26" spans="1:6" ht="30" customHeight="1" x14ac:dyDescent="0.15">
      <c r="A26" s="1110"/>
      <c r="B26" s="1108"/>
      <c r="C26" s="560" t="s">
        <v>464</v>
      </c>
      <c r="D26" s="568"/>
      <c r="E26" s="484"/>
      <c r="F26" s="264"/>
    </row>
    <row r="27" spans="1:6" ht="30" customHeight="1" x14ac:dyDescent="0.15">
      <c r="A27" s="1110"/>
      <c r="B27" s="1106" t="s">
        <v>465</v>
      </c>
      <c r="C27" s="560" t="s">
        <v>454</v>
      </c>
      <c r="D27" s="568"/>
      <c r="E27" s="484"/>
      <c r="F27" s="264"/>
    </row>
    <row r="28" spans="1:6" ht="30" customHeight="1" x14ac:dyDescent="0.15">
      <c r="A28" s="1110"/>
      <c r="B28" s="1107"/>
      <c r="C28" s="560" t="s">
        <v>456</v>
      </c>
      <c r="D28" s="568"/>
      <c r="E28" s="531"/>
      <c r="F28" s="264"/>
    </row>
    <row r="29" spans="1:6" ht="30" customHeight="1" x14ac:dyDescent="0.15">
      <c r="A29" s="1110"/>
      <c r="B29" s="1107"/>
      <c r="C29" s="1106" t="s">
        <v>458</v>
      </c>
      <c r="D29" s="81" t="s">
        <v>459</v>
      </c>
      <c r="E29" s="484"/>
    </row>
    <row r="30" spans="1:6" ht="30" customHeight="1" x14ac:dyDescent="0.15">
      <c r="A30" s="1110"/>
      <c r="B30" s="1107"/>
      <c r="C30" s="1107"/>
      <c r="D30" s="81" t="s">
        <v>461</v>
      </c>
      <c r="E30" s="484"/>
    </row>
    <row r="31" spans="1:6" ht="30" customHeight="1" x14ac:dyDescent="0.15">
      <c r="A31" s="1110"/>
      <c r="B31" s="1107"/>
      <c r="C31" s="1108"/>
      <c r="D31" s="91" t="s">
        <v>462</v>
      </c>
      <c r="E31" s="532"/>
    </row>
    <row r="32" spans="1:6" ht="30" customHeight="1" x14ac:dyDescent="0.15">
      <c r="A32" s="1111"/>
      <c r="B32" s="1108"/>
      <c r="C32" s="560" t="s">
        <v>464</v>
      </c>
      <c r="D32" s="568"/>
      <c r="E32" s="484"/>
    </row>
    <row r="33" spans="1:5" ht="45" customHeight="1" x14ac:dyDescent="0.15">
      <c r="A33" s="560" t="s">
        <v>470</v>
      </c>
      <c r="B33" s="567"/>
      <c r="C33" s="567"/>
      <c r="D33" s="568"/>
      <c r="E33" s="484"/>
    </row>
    <row r="34" spans="1:5" ht="21" customHeight="1" x14ac:dyDescent="0.15">
      <c r="A34" s="261"/>
      <c r="B34" s="261"/>
      <c r="C34" s="261"/>
      <c r="D34" s="261"/>
      <c r="E34" s="261" t="s">
        <v>471</v>
      </c>
    </row>
    <row r="35" spans="1:5" ht="20.85" customHeight="1" x14ac:dyDescent="0.15"/>
    <row r="36" spans="1:5" ht="17.100000000000001" customHeight="1" x14ac:dyDescent="0.15"/>
    <row r="37" spans="1:5" ht="17.100000000000001" customHeight="1" x14ac:dyDescent="0.15"/>
  </sheetData>
  <mergeCells count="26">
    <mergeCell ref="A9:A20"/>
    <mergeCell ref="B9:B14"/>
    <mergeCell ref="C23:C25"/>
    <mergeCell ref="B27:B32"/>
    <mergeCell ref="A6:E6"/>
    <mergeCell ref="C9:D9"/>
    <mergeCell ref="C10:D10"/>
    <mergeCell ref="C14:D14"/>
    <mergeCell ref="C15:D15"/>
    <mergeCell ref="A7:D7"/>
    <mergeCell ref="C11:C13"/>
    <mergeCell ref="B15:B20"/>
    <mergeCell ref="C17:C19"/>
    <mergeCell ref="A8:D8"/>
    <mergeCell ref="C16:D16"/>
    <mergeCell ref="C20:D20"/>
    <mergeCell ref="A33:D33"/>
    <mergeCell ref="C26:D26"/>
    <mergeCell ref="C27:D27"/>
    <mergeCell ref="C28:D28"/>
    <mergeCell ref="C32:D32"/>
    <mergeCell ref="B21:B26"/>
    <mergeCell ref="A21:A32"/>
    <mergeCell ref="C29:C31"/>
    <mergeCell ref="C21:D21"/>
    <mergeCell ref="C22:D22"/>
  </mergeCells>
  <phoneticPr fontId="3"/>
  <printOptions horizontalCentered="1"/>
  <pageMargins left="0.49" right="0.31496062992125984" top="0.78740157480314965" bottom="0.47244094488188981" header="0" footer="0"/>
  <pageSetup paperSize="9" scale="88" firstPageNumber="4294967295"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37"/>
  <sheetViews>
    <sheetView showGridLines="0" view="pageBreakPreview" zoomScaleNormal="85" zoomScaleSheetLayoutView="100" workbookViewId="0">
      <selection activeCell="E7" sqref="E7"/>
    </sheetView>
  </sheetViews>
  <sheetFormatPr defaultColWidth="7.42578125" defaultRowHeight="12" x14ac:dyDescent="0.15"/>
  <cols>
    <col min="1" max="1" width="6" style="255" customWidth="1"/>
    <col min="2" max="2" width="5.140625" style="255" customWidth="1"/>
    <col min="3" max="3" width="4" style="255" customWidth="1"/>
    <col min="4" max="4" width="18" style="255" customWidth="1"/>
    <col min="5" max="5" width="61" style="255" customWidth="1"/>
    <col min="6" max="253" width="7.42578125" style="256" customWidth="1"/>
    <col min="254" max="16384" width="7.42578125" style="256"/>
  </cols>
  <sheetData>
    <row r="1" spans="1:6" ht="18.75" customHeight="1" x14ac:dyDescent="0.15">
      <c r="A1" s="254"/>
      <c r="E1" s="257" t="s">
        <v>654</v>
      </c>
    </row>
    <row r="2" spans="1:6" ht="18.75" customHeight="1" x14ac:dyDescent="0.15">
      <c r="A2" s="254" t="s">
        <v>446</v>
      </c>
    </row>
    <row r="3" spans="1:6" ht="15.75" customHeight="1" x14ac:dyDescent="0.15">
      <c r="A3" s="258"/>
    </row>
    <row r="4" spans="1:6" ht="22.5" customHeight="1" x14ac:dyDescent="0.15">
      <c r="A4" s="259"/>
      <c r="B4" s="259"/>
      <c r="C4" s="259"/>
      <c r="D4" s="259"/>
      <c r="E4" s="260"/>
    </row>
    <row r="5" spans="1:6" s="3" customFormat="1" x14ac:dyDescent="0.15">
      <c r="A5" s="534"/>
      <c r="B5" s="534"/>
      <c r="C5" s="534"/>
      <c r="D5" s="534"/>
      <c r="E5" s="534"/>
    </row>
    <row r="6" spans="1:6" ht="21" customHeight="1" x14ac:dyDescent="0.15">
      <c r="A6" s="1112" t="s">
        <v>447</v>
      </c>
      <c r="B6" s="1112"/>
      <c r="C6" s="1112"/>
      <c r="D6" s="1112"/>
      <c r="E6" s="1112"/>
    </row>
    <row r="7" spans="1:6" ht="23.25" customHeight="1" x14ac:dyDescent="0.15">
      <c r="A7" s="560" t="s">
        <v>448</v>
      </c>
      <c r="B7" s="567"/>
      <c r="C7" s="567"/>
      <c r="D7" s="568"/>
      <c r="E7" s="478" t="s">
        <v>449</v>
      </c>
    </row>
    <row r="8" spans="1:6" ht="45" customHeight="1" x14ac:dyDescent="0.15">
      <c r="A8" s="560" t="s">
        <v>450</v>
      </c>
      <c r="B8" s="567"/>
      <c r="C8" s="567"/>
      <c r="D8" s="568"/>
      <c r="E8" s="262" t="s">
        <v>451</v>
      </c>
    </row>
    <row r="9" spans="1:6" ht="30" customHeight="1" x14ac:dyDescent="0.15">
      <c r="A9" s="1109" t="s">
        <v>452</v>
      </c>
      <c r="B9" s="1106" t="s">
        <v>453</v>
      </c>
      <c r="C9" s="560" t="s">
        <v>454</v>
      </c>
      <c r="D9" s="568"/>
      <c r="E9" s="84" t="s">
        <v>455</v>
      </c>
    </row>
    <row r="10" spans="1:6" ht="30" customHeight="1" x14ac:dyDescent="0.15">
      <c r="A10" s="1110"/>
      <c r="B10" s="1107"/>
      <c r="C10" s="560" t="s">
        <v>456</v>
      </c>
      <c r="D10" s="568"/>
      <c r="E10" s="489" t="s">
        <v>457</v>
      </c>
    </row>
    <row r="11" spans="1:6" ht="30" customHeight="1" x14ac:dyDescent="0.15">
      <c r="A11" s="1110"/>
      <c r="B11" s="1107"/>
      <c r="C11" s="1106" t="s">
        <v>458</v>
      </c>
      <c r="D11" s="81" t="s">
        <v>459</v>
      </c>
      <c r="E11" s="84" t="s">
        <v>460</v>
      </c>
    </row>
    <row r="12" spans="1:6" ht="30" customHeight="1" x14ac:dyDescent="0.15">
      <c r="A12" s="1110"/>
      <c r="B12" s="1107"/>
      <c r="C12" s="1107"/>
      <c r="D12" s="81" t="s">
        <v>461</v>
      </c>
      <c r="E12" s="84" t="s">
        <v>460</v>
      </c>
    </row>
    <row r="13" spans="1:6" ht="30" customHeight="1" x14ac:dyDescent="0.15">
      <c r="A13" s="1110"/>
      <c r="B13" s="1107"/>
      <c r="C13" s="1108"/>
      <c r="D13" s="91" t="s">
        <v>462</v>
      </c>
      <c r="E13" s="263" t="s">
        <v>463</v>
      </c>
    </row>
    <row r="14" spans="1:6" ht="30" customHeight="1" x14ac:dyDescent="0.15">
      <c r="A14" s="1110"/>
      <c r="B14" s="1108"/>
      <c r="C14" s="560" t="s">
        <v>464</v>
      </c>
      <c r="D14" s="568"/>
      <c r="E14" s="84" t="s">
        <v>631</v>
      </c>
      <c r="F14" s="264"/>
    </row>
    <row r="15" spans="1:6" ht="30" customHeight="1" x14ac:dyDescent="0.15">
      <c r="A15" s="1110"/>
      <c r="B15" s="1106" t="s">
        <v>465</v>
      </c>
      <c r="C15" s="560" t="s">
        <v>454</v>
      </c>
      <c r="D15" s="568"/>
      <c r="E15" s="84" t="s">
        <v>455</v>
      </c>
      <c r="F15" s="264"/>
    </row>
    <row r="16" spans="1:6" ht="30" customHeight="1" x14ac:dyDescent="0.15">
      <c r="A16" s="1110"/>
      <c r="B16" s="1107"/>
      <c r="C16" s="560" t="s">
        <v>456</v>
      </c>
      <c r="D16" s="568"/>
      <c r="E16" s="251" t="s">
        <v>466</v>
      </c>
      <c r="F16" s="264"/>
    </row>
    <row r="17" spans="1:6" ht="30" customHeight="1" x14ac:dyDescent="0.15">
      <c r="A17" s="1110"/>
      <c r="B17" s="1107"/>
      <c r="C17" s="1106" t="s">
        <v>458</v>
      </c>
      <c r="D17" s="81" t="s">
        <v>459</v>
      </c>
      <c r="E17" s="84" t="s">
        <v>460</v>
      </c>
    </row>
    <row r="18" spans="1:6" ht="30" customHeight="1" x14ac:dyDescent="0.15">
      <c r="A18" s="1110"/>
      <c r="B18" s="1107"/>
      <c r="C18" s="1107"/>
      <c r="D18" s="81" t="s">
        <v>461</v>
      </c>
      <c r="E18" s="84" t="s">
        <v>460</v>
      </c>
    </row>
    <row r="19" spans="1:6" ht="30" customHeight="1" x14ac:dyDescent="0.15">
      <c r="A19" s="1110"/>
      <c r="B19" s="1107"/>
      <c r="C19" s="1108"/>
      <c r="D19" s="91" t="s">
        <v>462</v>
      </c>
      <c r="E19" s="263" t="s">
        <v>463</v>
      </c>
    </row>
    <row r="20" spans="1:6" ht="30" customHeight="1" x14ac:dyDescent="0.15">
      <c r="A20" s="1111"/>
      <c r="B20" s="1108"/>
      <c r="C20" s="560" t="s">
        <v>464</v>
      </c>
      <c r="D20" s="568"/>
      <c r="E20" s="84" t="s">
        <v>631</v>
      </c>
    </row>
    <row r="21" spans="1:6" ht="30" customHeight="1" x14ac:dyDescent="0.15">
      <c r="A21" s="1109" t="s">
        <v>467</v>
      </c>
      <c r="B21" s="1106" t="s">
        <v>453</v>
      </c>
      <c r="C21" s="560" t="s">
        <v>454</v>
      </c>
      <c r="D21" s="568"/>
      <c r="E21" s="84" t="s">
        <v>455</v>
      </c>
    </row>
    <row r="22" spans="1:6" ht="30" customHeight="1" x14ac:dyDescent="0.15">
      <c r="A22" s="1110"/>
      <c r="B22" s="1107"/>
      <c r="C22" s="560" t="s">
        <v>456</v>
      </c>
      <c r="D22" s="568"/>
      <c r="E22" s="84" t="s">
        <v>468</v>
      </c>
    </row>
    <row r="23" spans="1:6" ht="30" customHeight="1" x14ac:dyDescent="0.15">
      <c r="A23" s="1110"/>
      <c r="B23" s="1107"/>
      <c r="C23" s="1106" t="s">
        <v>458</v>
      </c>
      <c r="D23" s="81" t="s">
        <v>459</v>
      </c>
      <c r="E23" s="84" t="s">
        <v>460</v>
      </c>
    </row>
    <row r="24" spans="1:6" ht="30" customHeight="1" x14ac:dyDescent="0.15">
      <c r="A24" s="1110"/>
      <c r="B24" s="1107"/>
      <c r="C24" s="1107"/>
      <c r="D24" s="81" t="s">
        <v>461</v>
      </c>
      <c r="E24" s="84" t="s">
        <v>460</v>
      </c>
    </row>
    <row r="25" spans="1:6" ht="30" customHeight="1" x14ac:dyDescent="0.15">
      <c r="A25" s="1110"/>
      <c r="B25" s="1107"/>
      <c r="C25" s="1108"/>
      <c r="D25" s="91" t="s">
        <v>462</v>
      </c>
      <c r="E25" s="263" t="s">
        <v>463</v>
      </c>
    </row>
    <row r="26" spans="1:6" ht="30" customHeight="1" x14ac:dyDescent="0.15">
      <c r="A26" s="1110"/>
      <c r="B26" s="1108"/>
      <c r="C26" s="560" t="s">
        <v>464</v>
      </c>
      <c r="D26" s="568"/>
      <c r="E26" s="84" t="s">
        <v>631</v>
      </c>
      <c r="F26" s="264"/>
    </row>
    <row r="27" spans="1:6" ht="30" customHeight="1" x14ac:dyDescent="0.15">
      <c r="A27" s="1110"/>
      <c r="B27" s="1106" t="s">
        <v>465</v>
      </c>
      <c r="C27" s="560" t="s">
        <v>454</v>
      </c>
      <c r="D27" s="568"/>
      <c r="E27" s="84" t="s">
        <v>455</v>
      </c>
      <c r="F27" s="264"/>
    </row>
    <row r="28" spans="1:6" ht="30" customHeight="1" x14ac:dyDescent="0.15">
      <c r="A28" s="1110"/>
      <c r="B28" s="1107"/>
      <c r="C28" s="560" t="s">
        <v>456</v>
      </c>
      <c r="D28" s="568"/>
      <c r="E28" s="251" t="s">
        <v>469</v>
      </c>
      <c r="F28" s="264"/>
    </row>
    <row r="29" spans="1:6" ht="30" customHeight="1" x14ac:dyDescent="0.15">
      <c r="A29" s="1110"/>
      <c r="B29" s="1107"/>
      <c r="C29" s="1106" t="s">
        <v>458</v>
      </c>
      <c r="D29" s="81" t="s">
        <v>459</v>
      </c>
      <c r="E29" s="84" t="s">
        <v>460</v>
      </c>
    </row>
    <row r="30" spans="1:6" ht="30" customHeight="1" x14ac:dyDescent="0.15">
      <c r="A30" s="1110"/>
      <c r="B30" s="1107"/>
      <c r="C30" s="1107"/>
      <c r="D30" s="81" t="s">
        <v>461</v>
      </c>
      <c r="E30" s="84" t="s">
        <v>460</v>
      </c>
    </row>
    <row r="31" spans="1:6" ht="30" customHeight="1" x14ac:dyDescent="0.15">
      <c r="A31" s="1110"/>
      <c r="B31" s="1107"/>
      <c r="C31" s="1108"/>
      <c r="D31" s="91" t="s">
        <v>462</v>
      </c>
      <c r="E31" s="263" t="s">
        <v>463</v>
      </c>
    </row>
    <row r="32" spans="1:6" ht="30" customHeight="1" x14ac:dyDescent="0.15">
      <c r="A32" s="1111"/>
      <c r="B32" s="1108"/>
      <c r="C32" s="560" t="s">
        <v>464</v>
      </c>
      <c r="D32" s="568"/>
      <c r="E32" s="84" t="s">
        <v>631</v>
      </c>
    </row>
    <row r="33" spans="1:5" ht="45" customHeight="1" x14ac:dyDescent="0.15">
      <c r="A33" s="560" t="s">
        <v>470</v>
      </c>
      <c r="B33" s="567"/>
      <c r="C33" s="567"/>
      <c r="D33" s="568"/>
      <c r="E33" s="489"/>
    </row>
    <row r="34" spans="1:5" ht="21" customHeight="1" x14ac:dyDescent="0.15">
      <c r="A34" s="261"/>
      <c r="B34" s="261"/>
      <c r="C34" s="261"/>
      <c r="D34" s="261"/>
      <c r="E34" s="261" t="s">
        <v>471</v>
      </c>
    </row>
    <row r="35" spans="1:5" ht="20.85" customHeight="1" x14ac:dyDescent="0.15"/>
    <row r="36" spans="1:5" ht="17.100000000000001" customHeight="1" x14ac:dyDescent="0.15"/>
    <row r="37" spans="1:5" ht="17.100000000000001" customHeight="1" x14ac:dyDescent="0.15"/>
  </sheetData>
  <mergeCells count="26">
    <mergeCell ref="A6:E6"/>
    <mergeCell ref="A7:D7"/>
    <mergeCell ref="A8:D8"/>
    <mergeCell ref="A9:A20"/>
    <mergeCell ref="B9:B14"/>
    <mergeCell ref="C9:D9"/>
    <mergeCell ref="C10:D10"/>
    <mergeCell ref="C11:C13"/>
    <mergeCell ref="C14:D14"/>
    <mergeCell ref="B15:B20"/>
    <mergeCell ref="C15:D15"/>
    <mergeCell ref="C16:D16"/>
    <mergeCell ref="C17:C19"/>
    <mergeCell ref="C20:D20"/>
    <mergeCell ref="C32:D32"/>
    <mergeCell ref="A33:D33"/>
    <mergeCell ref="A21:A32"/>
    <mergeCell ref="B21:B26"/>
    <mergeCell ref="C21:D21"/>
    <mergeCell ref="C22:D22"/>
    <mergeCell ref="C23:C25"/>
    <mergeCell ref="C26:D26"/>
    <mergeCell ref="B27:B32"/>
    <mergeCell ref="C27:D27"/>
    <mergeCell ref="C28:D28"/>
    <mergeCell ref="C29:C31"/>
  </mergeCells>
  <phoneticPr fontId="3"/>
  <printOptions horizontalCentered="1"/>
  <pageMargins left="0.49" right="0.31496062992125984" top="0.78740157480314965" bottom="0.47244094488188981" header="0" footer="0"/>
  <pageSetup paperSize="9" scale="88" firstPageNumber="4294967295"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BreakPreview" zoomScaleNormal="100" zoomScaleSheetLayoutView="100" workbookViewId="0">
      <selection activeCell="K19" sqref="K19"/>
    </sheetView>
  </sheetViews>
  <sheetFormatPr defaultRowHeight="12.75" x14ac:dyDescent="0.15"/>
  <cols>
    <col min="1" max="1" width="4.7109375" customWidth="1"/>
    <col min="2" max="2" width="5.7109375" bestFit="1" customWidth="1"/>
    <col min="3" max="3" width="7.7109375" customWidth="1"/>
    <col min="4" max="7" width="9.7109375" customWidth="1"/>
    <col min="8" max="9" width="11.42578125" customWidth="1"/>
    <col min="10" max="10" width="28.28515625" customWidth="1"/>
    <col min="11" max="11" width="8.7109375" customWidth="1"/>
  </cols>
  <sheetData>
    <row r="1" spans="1:11" s="76" customFormat="1" ht="10.5" customHeight="1" x14ac:dyDescent="0.15">
      <c r="A1" s="269"/>
      <c r="B1" s="266"/>
      <c r="C1" s="266"/>
      <c r="D1" s="267" ph="1"/>
      <c r="E1" s="267" ph="1"/>
      <c r="F1" s="75"/>
      <c r="G1" s="75"/>
      <c r="H1" s="75"/>
      <c r="I1" s="75"/>
      <c r="J1" s="75"/>
      <c r="K1" s="268" t="s">
        <v>473</v>
      </c>
    </row>
    <row r="2" spans="1:11" s="76" customFormat="1" ht="19.5" customHeight="1" x14ac:dyDescent="0.15">
      <c r="A2" s="265" t="s">
        <v>472</v>
      </c>
      <c r="B2" s="43"/>
      <c r="C2" s="43"/>
      <c r="D2" s="43"/>
      <c r="E2" s="43"/>
      <c r="F2" s="43"/>
      <c r="G2" s="43"/>
      <c r="H2" s="43"/>
      <c r="I2" s="43"/>
      <c r="J2" s="144"/>
      <c r="K2" s="43"/>
    </row>
    <row r="3" spans="1:11" s="3" customFormat="1" ht="19.5" customHeight="1" x14ac:dyDescent="0.15">
      <c r="A3" s="270"/>
      <c r="B3" s="270"/>
      <c r="C3" s="270"/>
      <c r="D3" s="270"/>
      <c r="E3" s="270"/>
      <c r="F3" s="270"/>
      <c r="G3" s="270"/>
      <c r="H3" s="270"/>
      <c r="I3" s="270"/>
      <c r="J3" s="42"/>
      <c r="K3" s="271" t="s">
        <v>496</v>
      </c>
    </row>
    <row r="4" spans="1:11" s="272" customFormat="1" ht="19.5" customHeight="1" x14ac:dyDescent="0.15">
      <c r="A4" s="811" t="s">
        <v>497</v>
      </c>
      <c r="B4" s="811"/>
      <c r="C4" s="811"/>
      <c r="D4" s="811"/>
      <c r="E4" s="811"/>
      <c r="F4" s="811"/>
      <c r="G4" s="811"/>
      <c r="H4" s="811"/>
      <c r="I4" s="811"/>
      <c r="J4" s="811"/>
      <c r="K4" s="811"/>
    </row>
    <row r="5" spans="1:11" s="76" customFormat="1" ht="19.5" customHeight="1" x14ac:dyDescent="0.15">
      <c r="A5" s="537" t="s">
        <v>655</v>
      </c>
      <c r="B5" s="99"/>
      <c r="C5" s="99"/>
      <c r="D5" s="274" ph="1"/>
      <c r="E5" s="274" ph="1"/>
      <c r="F5" s="43"/>
      <c r="G5" s="43"/>
      <c r="H5" s="43"/>
      <c r="I5" s="43"/>
      <c r="J5" s="148"/>
      <c r="K5" s="99"/>
    </row>
    <row r="6" spans="1:11" s="76" customFormat="1" ht="15" customHeight="1" x14ac:dyDescent="0.15">
      <c r="A6" s="306" t="s">
        <v>656</v>
      </c>
      <c r="B6" s="497" t="s">
        <v>657</v>
      </c>
      <c r="C6" s="497"/>
      <c r="D6" s="275"/>
      <c r="E6" s="276"/>
      <c r="F6" s="275"/>
      <c r="G6" s="276"/>
      <c r="H6" s="1113" t="s">
        <v>658</v>
      </c>
      <c r="I6" s="1114"/>
      <c r="J6" s="485"/>
      <c r="K6" s="497"/>
    </row>
    <row r="7" spans="1:11" s="76" customFormat="1" ht="15" customHeight="1" x14ac:dyDescent="0.15">
      <c r="A7" s="307" t="s">
        <v>659</v>
      </c>
      <c r="B7" s="498" t="s">
        <v>660</v>
      </c>
      <c r="C7" s="498" t="s">
        <v>661</v>
      </c>
      <c r="D7" s="277" t="s">
        <v>477</v>
      </c>
      <c r="E7" s="278" t="s">
        <v>478</v>
      </c>
      <c r="F7" s="277" t="s">
        <v>477</v>
      </c>
      <c r="G7" s="278" t="s">
        <v>478</v>
      </c>
      <c r="H7" s="900" t="s">
        <v>662</v>
      </c>
      <c r="I7" s="900" t="s">
        <v>663</v>
      </c>
      <c r="J7" s="279" t="s">
        <v>664</v>
      </c>
      <c r="K7" s="498" t="s">
        <v>516</v>
      </c>
    </row>
    <row r="8" spans="1:11" s="76" customFormat="1" ht="15" customHeight="1" thickBot="1" x14ac:dyDescent="0.2">
      <c r="A8" s="538" t="s">
        <v>665</v>
      </c>
      <c r="B8" s="539" t="s">
        <v>666</v>
      </c>
      <c r="C8" s="539"/>
      <c r="D8" s="280" t="s">
        <v>525</v>
      </c>
      <c r="E8" s="281" t="s">
        <v>525</v>
      </c>
      <c r="F8" s="282" t="s">
        <v>667</v>
      </c>
      <c r="G8" s="283" t="s">
        <v>667</v>
      </c>
      <c r="H8" s="1115"/>
      <c r="I8" s="1115"/>
      <c r="J8" s="540"/>
      <c r="K8" s="539"/>
    </row>
    <row r="9" spans="1:11" s="76" customFormat="1" ht="24" customHeight="1" thickTop="1" x14ac:dyDescent="0.15">
      <c r="A9" s="297"/>
      <c r="B9" s="298"/>
      <c r="C9" s="298"/>
      <c r="D9" s="298"/>
      <c r="E9" s="298"/>
      <c r="F9" s="541" t="str">
        <f>PHONETIC(D9)</f>
        <v/>
      </c>
      <c r="G9" s="541" t="str">
        <f t="shared" ref="G9:G42" si="0">PHONETIC(E9)</f>
        <v/>
      </c>
      <c r="H9" s="298"/>
      <c r="I9" s="298"/>
      <c r="J9" s="299"/>
      <c r="K9" s="298"/>
    </row>
    <row r="10" spans="1:11" s="76" customFormat="1" ht="24" customHeight="1" x14ac:dyDescent="0.15">
      <c r="A10" s="287"/>
      <c r="B10" s="288"/>
      <c r="C10" s="288"/>
      <c r="D10" s="288"/>
      <c r="E10" s="288"/>
      <c r="F10" s="535" t="str">
        <f>PHONETIC(D10)</f>
        <v/>
      </c>
      <c r="G10" s="535" t="str">
        <f t="shared" si="0"/>
        <v/>
      </c>
      <c r="H10" s="288"/>
      <c r="I10" s="288"/>
      <c r="J10" s="289"/>
      <c r="K10" s="288"/>
    </row>
    <row r="11" spans="1:11" s="76" customFormat="1" ht="24" customHeight="1" x14ac:dyDescent="0.15">
      <c r="A11" s="287"/>
      <c r="B11" s="288"/>
      <c r="C11" s="288"/>
      <c r="D11" s="288"/>
      <c r="E11" s="288"/>
      <c r="F11" s="535" t="str">
        <f t="shared" ref="F11:F42" si="1">PHONETIC(D11)</f>
        <v/>
      </c>
      <c r="G11" s="535" t="str">
        <f t="shared" si="0"/>
        <v/>
      </c>
      <c r="H11" s="288"/>
      <c r="I11" s="288"/>
      <c r="J11" s="289"/>
      <c r="K11" s="288"/>
    </row>
    <row r="12" spans="1:11" s="76" customFormat="1" ht="24" customHeight="1" x14ac:dyDescent="0.15">
      <c r="A12" s="287"/>
      <c r="B12" s="288"/>
      <c r="C12" s="288"/>
      <c r="D12" s="288"/>
      <c r="E12" s="288"/>
      <c r="F12" s="535" t="str">
        <f t="shared" si="1"/>
        <v/>
      </c>
      <c r="G12" s="535" t="str">
        <f t="shared" si="0"/>
        <v/>
      </c>
      <c r="H12" s="288"/>
      <c r="I12" s="288"/>
      <c r="J12" s="289"/>
      <c r="K12" s="288"/>
    </row>
    <row r="13" spans="1:11" s="76" customFormat="1" ht="24" customHeight="1" x14ac:dyDescent="0.15">
      <c r="A13" s="287"/>
      <c r="B13" s="288"/>
      <c r="C13" s="288"/>
      <c r="D13" s="288"/>
      <c r="E13" s="288"/>
      <c r="F13" s="535" t="str">
        <f t="shared" si="1"/>
        <v/>
      </c>
      <c r="G13" s="535" t="str">
        <f t="shared" si="0"/>
        <v/>
      </c>
      <c r="H13" s="288"/>
      <c r="I13" s="288"/>
      <c r="J13" s="289"/>
      <c r="K13" s="288"/>
    </row>
    <row r="14" spans="1:11" s="76" customFormat="1" ht="24" customHeight="1" x14ac:dyDescent="0.15">
      <c r="A14" s="287"/>
      <c r="B14" s="288"/>
      <c r="C14" s="288"/>
      <c r="D14" s="288"/>
      <c r="E14" s="288"/>
      <c r="F14" s="535" t="str">
        <f t="shared" si="1"/>
        <v/>
      </c>
      <c r="G14" s="535" t="str">
        <f t="shared" si="0"/>
        <v/>
      </c>
      <c r="H14" s="288"/>
      <c r="I14" s="288"/>
      <c r="J14" s="289"/>
      <c r="K14" s="288"/>
    </row>
    <row r="15" spans="1:11" s="76" customFormat="1" ht="24" customHeight="1" x14ac:dyDescent="0.15">
      <c r="A15" s="287"/>
      <c r="B15" s="288"/>
      <c r="C15" s="288"/>
      <c r="D15" s="288"/>
      <c r="E15" s="288"/>
      <c r="F15" s="535" t="str">
        <f t="shared" si="1"/>
        <v/>
      </c>
      <c r="G15" s="535" t="str">
        <f t="shared" si="0"/>
        <v/>
      </c>
      <c r="H15" s="288"/>
      <c r="I15" s="288"/>
      <c r="J15" s="289"/>
      <c r="K15" s="288"/>
    </row>
    <row r="16" spans="1:11" s="76" customFormat="1" ht="24" customHeight="1" x14ac:dyDescent="0.15">
      <c r="A16" s="287"/>
      <c r="B16" s="288"/>
      <c r="C16" s="288"/>
      <c r="D16" s="288"/>
      <c r="E16" s="288"/>
      <c r="F16" s="535" t="str">
        <f t="shared" si="1"/>
        <v/>
      </c>
      <c r="G16" s="535" t="str">
        <f t="shared" si="0"/>
        <v/>
      </c>
      <c r="H16" s="288"/>
      <c r="I16" s="288"/>
      <c r="J16" s="289"/>
      <c r="K16" s="288"/>
    </row>
    <row r="17" spans="1:11" s="76" customFormat="1" ht="24" customHeight="1" x14ac:dyDescent="0.15">
      <c r="A17" s="287"/>
      <c r="B17" s="288"/>
      <c r="C17" s="288"/>
      <c r="D17" s="288"/>
      <c r="E17" s="288"/>
      <c r="F17" s="535" t="str">
        <f t="shared" si="1"/>
        <v/>
      </c>
      <c r="G17" s="535" t="str">
        <f t="shared" si="0"/>
        <v/>
      </c>
      <c r="H17" s="288"/>
      <c r="I17" s="288"/>
      <c r="J17" s="289"/>
      <c r="K17" s="288"/>
    </row>
    <row r="18" spans="1:11" s="76" customFormat="1" ht="24" customHeight="1" x14ac:dyDescent="0.15">
      <c r="A18" s="287"/>
      <c r="B18" s="288"/>
      <c r="C18" s="288"/>
      <c r="D18" s="288"/>
      <c r="E18" s="288"/>
      <c r="F18" s="535" t="str">
        <f t="shared" si="1"/>
        <v/>
      </c>
      <c r="G18" s="535" t="str">
        <f t="shared" si="0"/>
        <v/>
      </c>
      <c r="H18" s="288"/>
      <c r="I18" s="288"/>
      <c r="J18" s="289"/>
      <c r="K18" s="288"/>
    </row>
    <row r="19" spans="1:11" s="76" customFormat="1" ht="24" customHeight="1" x14ac:dyDescent="0.15">
      <c r="A19" s="287"/>
      <c r="B19" s="288"/>
      <c r="C19" s="288"/>
      <c r="D19" s="288"/>
      <c r="E19" s="288"/>
      <c r="F19" s="535" t="str">
        <f t="shared" si="1"/>
        <v/>
      </c>
      <c r="G19" s="535" t="str">
        <f t="shared" si="0"/>
        <v/>
      </c>
      <c r="H19" s="288"/>
      <c r="I19" s="288"/>
      <c r="J19" s="289"/>
      <c r="K19" s="288"/>
    </row>
    <row r="20" spans="1:11" s="76" customFormat="1" ht="24" customHeight="1" x14ac:dyDescent="0.15">
      <c r="A20" s="287"/>
      <c r="B20" s="288"/>
      <c r="C20" s="288"/>
      <c r="D20" s="288"/>
      <c r="E20" s="288"/>
      <c r="F20" s="535" t="str">
        <f t="shared" si="1"/>
        <v/>
      </c>
      <c r="G20" s="535" t="str">
        <f t="shared" si="0"/>
        <v/>
      </c>
      <c r="H20" s="288"/>
      <c r="I20" s="288"/>
      <c r="J20" s="289"/>
      <c r="K20" s="288"/>
    </row>
    <row r="21" spans="1:11" s="76" customFormat="1" ht="24" customHeight="1" x14ac:dyDescent="0.15">
      <c r="A21" s="287"/>
      <c r="B21" s="288"/>
      <c r="C21" s="288"/>
      <c r="D21" s="288"/>
      <c r="E21" s="288"/>
      <c r="F21" s="535" t="str">
        <f t="shared" si="1"/>
        <v/>
      </c>
      <c r="G21" s="535" t="str">
        <f t="shared" si="0"/>
        <v/>
      </c>
      <c r="H21" s="288"/>
      <c r="I21" s="288"/>
      <c r="J21" s="289"/>
      <c r="K21" s="288"/>
    </row>
    <row r="22" spans="1:11" s="76" customFormat="1" ht="24" customHeight="1" x14ac:dyDescent="0.15">
      <c r="A22" s="287"/>
      <c r="B22" s="288"/>
      <c r="C22" s="288"/>
      <c r="D22" s="288"/>
      <c r="E22" s="288"/>
      <c r="F22" s="535" t="str">
        <f t="shared" si="1"/>
        <v/>
      </c>
      <c r="G22" s="535" t="str">
        <f t="shared" si="0"/>
        <v/>
      </c>
      <c r="H22" s="288"/>
      <c r="I22" s="288"/>
      <c r="J22" s="289"/>
      <c r="K22" s="288"/>
    </row>
    <row r="23" spans="1:11" s="76" customFormat="1" ht="24" customHeight="1" x14ac:dyDescent="0.15">
      <c r="A23" s="287"/>
      <c r="B23" s="288"/>
      <c r="C23" s="288"/>
      <c r="D23" s="288"/>
      <c r="E23" s="288"/>
      <c r="F23" s="535" t="str">
        <f t="shared" si="1"/>
        <v/>
      </c>
      <c r="G23" s="535" t="str">
        <f t="shared" si="0"/>
        <v/>
      </c>
      <c r="H23" s="288"/>
      <c r="I23" s="288"/>
      <c r="J23" s="289"/>
      <c r="K23" s="288"/>
    </row>
    <row r="24" spans="1:11" s="76" customFormat="1" ht="24" customHeight="1" x14ac:dyDescent="0.15">
      <c r="A24" s="287"/>
      <c r="B24" s="288"/>
      <c r="C24" s="288"/>
      <c r="D24" s="288"/>
      <c r="E24" s="288"/>
      <c r="F24" s="535" t="str">
        <f t="shared" si="1"/>
        <v/>
      </c>
      <c r="G24" s="535" t="str">
        <f t="shared" si="0"/>
        <v/>
      </c>
      <c r="H24" s="288"/>
      <c r="I24" s="288"/>
      <c r="J24" s="289"/>
      <c r="K24" s="288"/>
    </row>
    <row r="25" spans="1:11" s="76" customFormat="1" ht="24" customHeight="1" x14ac:dyDescent="0.15">
      <c r="A25" s="287"/>
      <c r="B25" s="288"/>
      <c r="C25" s="288"/>
      <c r="D25" s="288"/>
      <c r="E25" s="288"/>
      <c r="F25" s="535" t="str">
        <f t="shared" si="1"/>
        <v/>
      </c>
      <c r="G25" s="535" t="str">
        <f t="shared" si="0"/>
        <v/>
      </c>
      <c r="H25" s="288"/>
      <c r="I25" s="288"/>
      <c r="J25" s="289"/>
      <c r="K25" s="288"/>
    </row>
    <row r="26" spans="1:11" s="76" customFormat="1" ht="24" customHeight="1" x14ac:dyDescent="0.15">
      <c r="A26" s="287"/>
      <c r="B26" s="288"/>
      <c r="C26" s="288"/>
      <c r="D26" s="288"/>
      <c r="E26" s="288"/>
      <c r="F26" s="535" t="str">
        <f t="shared" si="1"/>
        <v/>
      </c>
      <c r="G26" s="535" t="str">
        <f t="shared" si="0"/>
        <v/>
      </c>
      <c r="H26" s="288"/>
      <c r="I26" s="288"/>
      <c r="J26" s="289"/>
      <c r="K26" s="288"/>
    </row>
    <row r="27" spans="1:11" s="76" customFormat="1" ht="24" customHeight="1" x14ac:dyDescent="0.15">
      <c r="A27" s="287"/>
      <c r="B27" s="288"/>
      <c r="C27" s="288"/>
      <c r="D27" s="288"/>
      <c r="E27" s="288"/>
      <c r="F27" s="535" t="str">
        <f t="shared" si="1"/>
        <v/>
      </c>
      <c r="G27" s="535" t="str">
        <f t="shared" si="0"/>
        <v/>
      </c>
      <c r="H27" s="288"/>
      <c r="I27" s="288"/>
      <c r="J27" s="289"/>
      <c r="K27" s="288"/>
    </row>
    <row r="28" spans="1:11" s="76" customFormat="1" ht="24" customHeight="1" x14ac:dyDescent="0.15">
      <c r="A28" s="287"/>
      <c r="B28" s="288"/>
      <c r="C28" s="288"/>
      <c r="D28" s="288"/>
      <c r="E28" s="288"/>
      <c r="F28" s="535" t="str">
        <f t="shared" si="1"/>
        <v/>
      </c>
      <c r="G28" s="535" t="str">
        <f t="shared" si="0"/>
        <v/>
      </c>
      <c r="H28" s="288"/>
      <c r="I28" s="288"/>
      <c r="J28" s="289"/>
      <c r="K28" s="288"/>
    </row>
    <row r="29" spans="1:11" s="76" customFormat="1" ht="24" customHeight="1" x14ac:dyDescent="0.15">
      <c r="A29" s="287"/>
      <c r="B29" s="288"/>
      <c r="C29" s="288"/>
      <c r="D29" s="288"/>
      <c r="E29" s="288"/>
      <c r="F29" s="535" t="str">
        <f t="shared" si="1"/>
        <v/>
      </c>
      <c r="G29" s="535" t="str">
        <f t="shared" si="0"/>
        <v/>
      </c>
      <c r="H29" s="288"/>
      <c r="I29" s="288"/>
      <c r="J29" s="289"/>
      <c r="K29" s="288"/>
    </row>
    <row r="30" spans="1:11" s="76" customFormat="1" ht="24" customHeight="1" x14ac:dyDescent="0.15">
      <c r="A30" s="287"/>
      <c r="B30" s="288"/>
      <c r="C30" s="288"/>
      <c r="D30" s="288"/>
      <c r="E30" s="288"/>
      <c r="F30" s="535" t="str">
        <f t="shared" si="1"/>
        <v/>
      </c>
      <c r="G30" s="535" t="str">
        <f t="shared" si="0"/>
        <v/>
      </c>
      <c r="H30" s="288"/>
      <c r="I30" s="288"/>
      <c r="J30" s="289"/>
      <c r="K30" s="288"/>
    </row>
    <row r="31" spans="1:11" s="76" customFormat="1" ht="24" customHeight="1" x14ac:dyDescent="0.15">
      <c r="A31" s="287"/>
      <c r="B31" s="288"/>
      <c r="C31" s="288"/>
      <c r="D31" s="288"/>
      <c r="E31" s="288"/>
      <c r="F31" s="535" t="str">
        <f t="shared" si="1"/>
        <v/>
      </c>
      <c r="G31" s="535" t="str">
        <f t="shared" si="0"/>
        <v/>
      </c>
      <c r="H31" s="288"/>
      <c r="I31" s="288"/>
      <c r="J31" s="289"/>
      <c r="K31" s="288"/>
    </row>
    <row r="32" spans="1:11" s="76" customFormat="1" ht="24" customHeight="1" x14ac:dyDescent="0.15">
      <c r="A32" s="287"/>
      <c r="B32" s="288"/>
      <c r="C32" s="288"/>
      <c r="D32" s="288"/>
      <c r="E32" s="288"/>
      <c r="F32" s="535" t="str">
        <f t="shared" si="1"/>
        <v/>
      </c>
      <c r="G32" s="535" t="str">
        <f t="shared" si="0"/>
        <v/>
      </c>
      <c r="H32" s="288"/>
      <c r="I32" s="288"/>
      <c r="J32" s="289"/>
      <c r="K32" s="288"/>
    </row>
    <row r="33" spans="1:11" s="76" customFormat="1" ht="24" customHeight="1" x14ac:dyDescent="0.15">
      <c r="A33" s="287"/>
      <c r="B33" s="288"/>
      <c r="C33" s="288"/>
      <c r="D33" s="288"/>
      <c r="E33" s="288"/>
      <c r="F33" s="535" t="str">
        <f t="shared" si="1"/>
        <v/>
      </c>
      <c r="G33" s="535" t="str">
        <f t="shared" si="0"/>
        <v/>
      </c>
      <c r="H33" s="288"/>
      <c r="I33" s="288"/>
      <c r="J33" s="289"/>
      <c r="K33" s="288"/>
    </row>
    <row r="34" spans="1:11" s="76" customFormat="1" ht="24" customHeight="1" x14ac:dyDescent="0.15">
      <c r="A34" s="287"/>
      <c r="B34" s="288"/>
      <c r="C34" s="288"/>
      <c r="D34" s="288"/>
      <c r="E34" s="288"/>
      <c r="F34" s="535" t="str">
        <f t="shared" si="1"/>
        <v/>
      </c>
      <c r="G34" s="535" t="str">
        <f t="shared" si="0"/>
        <v/>
      </c>
      <c r="H34" s="288"/>
      <c r="I34" s="288"/>
      <c r="J34" s="289"/>
      <c r="K34" s="288"/>
    </row>
    <row r="35" spans="1:11" s="76" customFormat="1" ht="24" customHeight="1" x14ac:dyDescent="0.15">
      <c r="A35" s="287"/>
      <c r="B35" s="288"/>
      <c r="C35" s="288"/>
      <c r="D35" s="288"/>
      <c r="E35" s="288"/>
      <c r="F35" s="535" t="str">
        <f t="shared" si="1"/>
        <v/>
      </c>
      <c r="G35" s="535" t="str">
        <f t="shared" si="0"/>
        <v/>
      </c>
      <c r="H35" s="288"/>
      <c r="I35" s="288"/>
      <c r="J35" s="289"/>
      <c r="K35" s="288"/>
    </row>
    <row r="36" spans="1:11" s="76" customFormat="1" ht="24" customHeight="1" x14ac:dyDescent="0.15">
      <c r="A36" s="287"/>
      <c r="B36" s="288"/>
      <c r="C36" s="288"/>
      <c r="D36" s="288"/>
      <c r="E36" s="288"/>
      <c r="F36" s="535" t="str">
        <f t="shared" si="1"/>
        <v/>
      </c>
      <c r="G36" s="535" t="str">
        <f t="shared" si="0"/>
        <v/>
      </c>
      <c r="H36" s="288"/>
      <c r="I36" s="288"/>
      <c r="J36" s="289"/>
      <c r="K36" s="288"/>
    </row>
    <row r="37" spans="1:11" s="76" customFormat="1" ht="24" customHeight="1" x14ac:dyDescent="0.15">
      <c r="A37" s="287"/>
      <c r="B37" s="288"/>
      <c r="C37" s="288"/>
      <c r="D37" s="288"/>
      <c r="E37" s="288"/>
      <c r="F37" s="535" t="str">
        <f t="shared" si="1"/>
        <v/>
      </c>
      <c r="G37" s="535" t="str">
        <f t="shared" si="0"/>
        <v/>
      </c>
      <c r="H37" s="288"/>
      <c r="I37" s="288"/>
      <c r="J37" s="289"/>
      <c r="K37" s="288"/>
    </row>
    <row r="38" spans="1:11" s="76" customFormat="1" ht="24" customHeight="1" x14ac:dyDescent="0.15">
      <c r="A38" s="287"/>
      <c r="B38" s="288"/>
      <c r="C38" s="288"/>
      <c r="D38" s="288"/>
      <c r="E38" s="288"/>
      <c r="F38" s="535" t="str">
        <f t="shared" si="1"/>
        <v/>
      </c>
      <c r="G38" s="535" t="str">
        <f t="shared" si="0"/>
        <v/>
      </c>
      <c r="H38" s="288"/>
      <c r="I38" s="288"/>
      <c r="J38" s="289"/>
      <c r="K38" s="288"/>
    </row>
    <row r="39" spans="1:11" s="76" customFormat="1" ht="24" customHeight="1" x14ac:dyDescent="0.15">
      <c r="A39" s="287"/>
      <c r="B39" s="288"/>
      <c r="C39" s="288"/>
      <c r="D39" s="288"/>
      <c r="E39" s="288"/>
      <c r="F39" s="535" t="str">
        <f t="shared" si="1"/>
        <v/>
      </c>
      <c r="G39" s="535" t="str">
        <f t="shared" si="0"/>
        <v/>
      </c>
      <c r="H39" s="288"/>
      <c r="I39" s="288"/>
      <c r="J39" s="289"/>
      <c r="K39" s="288"/>
    </row>
    <row r="40" spans="1:11" s="76" customFormat="1" ht="24" customHeight="1" x14ac:dyDescent="0.15">
      <c r="A40" s="287"/>
      <c r="B40" s="288"/>
      <c r="C40" s="288"/>
      <c r="D40" s="288"/>
      <c r="E40" s="288"/>
      <c r="F40" s="535" t="str">
        <f t="shared" si="1"/>
        <v/>
      </c>
      <c r="G40" s="535" t="str">
        <f t="shared" si="0"/>
        <v/>
      </c>
      <c r="H40" s="288"/>
      <c r="I40" s="288"/>
      <c r="J40" s="289"/>
      <c r="K40" s="288"/>
    </row>
    <row r="41" spans="1:11" s="76" customFormat="1" ht="24" customHeight="1" x14ac:dyDescent="0.15">
      <c r="A41" s="287"/>
      <c r="B41" s="288"/>
      <c r="C41" s="288"/>
      <c r="D41" s="288"/>
      <c r="E41" s="288"/>
      <c r="F41" s="535" t="str">
        <f t="shared" si="1"/>
        <v/>
      </c>
      <c r="G41" s="535" t="str">
        <f t="shared" si="0"/>
        <v/>
      </c>
      <c r="H41" s="288"/>
      <c r="I41" s="288"/>
      <c r="J41" s="289"/>
      <c r="K41" s="288"/>
    </row>
    <row r="42" spans="1:11" s="76" customFormat="1" ht="24" customHeight="1" x14ac:dyDescent="0.15">
      <c r="A42" s="301"/>
      <c r="B42" s="302"/>
      <c r="C42" s="302"/>
      <c r="D42" s="302"/>
      <c r="E42" s="302"/>
      <c r="F42" s="536" t="str">
        <f t="shared" si="1"/>
        <v/>
      </c>
      <c r="G42" s="536" t="str">
        <f t="shared" si="0"/>
        <v/>
      </c>
      <c r="H42" s="302"/>
      <c r="I42" s="302"/>
      <c r="J42" s="303"/>
      <c r="K42" s="302"/>
    </row>
  </sheetData>
  <mergeCells count="4">
    <mergeCell ref="A4:K4"/>
    <mergeCell ref="H6:I6"/>
    <mergeCell ref="H7:H8"/>
    <mergeCell ref="I7:I8"/>
  </mergeCells>
  <phoneticPr fontId="3"/>
  <pageMargins left="0.70866141732283472" right="0.70866141732283472" top="0.74803149606299213" bottom="0.74803149606299213" header="0.31496062992125984" footer="0.31496062992125984"/>
  <pageSetup paperSize="9" scale="8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election activeCell="M18" sqref="M18"/>
    </sheetView>
  </sheetViews>
  <sheetFormatPr defaultRowHeight="12.75" x14ac:dyDescent="0.15"/>
  <cols>
    <col min="1" max="1" width="2.140625" customWidth="1"/>
    <col min="2" max="2" width="4.7109375" customWidth="1"/>
    <col min="3" max="3" width="5.7109375" bestFit="1" customWidth="1"/>
    <col min="4" max="4" width="7.7109375" customWidth="1"/>
    <col min="5" max="6" width="9.42578125" bestFit="1" customWidth="1"/>
    <col min="7" max="8" width="9.7109375" customWidth="1"/>
    <col min="9" max="10" width="10.42578125" customWidth="1"/>
    <col min="11" max="11" width="21.5703125" customWidth="1"/>
    <col min="12" max="12" width="8.7109375" customWidth="1"/>
    <col min="13" max="13" width="30.7109375" customWidth="1"/>
  </cols>
  <sheetData>
    <row r="1" spans="1:13" s="76" customFormat="1" ht="21" x14ac:dyDescent="0.15">
      <c r="B1" s="265" t="s">
        <v>472</v>
      </c>
      <c r="C1" s="266"/>
      <c r="D1" s="266"/>
      <c r="E1" s="267" ph="1"/>
      <c r="F1" s="267" ph="1"/>
      <c r="G1" s="75"/>
      <c r="H1" s="75"/>
      <c r="I1" s="75"/>
      <c r="J1" s="75"/>
      <c r="K1" s="75"/>
      <c r="L1" s="268" t="s">
        <v>473</v>
      </c>
    </row>
    <row r="2" spans="1:13" s="76" customFormat="1" ht="17.25" customHeight="1" x14ac:dyDescent="0.15">
      <c r="B2" s="269"/>
      <c r="C2" s="43"/>
      <c r="D2" s="43"/>
      <c r="E2" s="43"/>
      <c r="F2" s="43"/>
      <c r="G2" s="43"/>
      <c r="H2" s="43"/>
      <c r="I2" s="43"/>
      <c r="J2" s="43"/>
      <c r="K2" s="144"/>
      <c r="L2" s="43"/>
    </row>
    <row r="3" spans="1:13" s="3" customFormat="1" ht="17.25" customHeight="1" x14ac:dyDescent="0.15">
      <c r="B3" s="270"/>
      <c r="C3" s="270"/>
      <c r="D3" s="270"/>
      <c r="E3" s="270"/>
      <c r="F3" s="270"/>
      <c r="G3" s="270"/>
      <c r="H3" s="270"/>
      <c r="I3" s="270"/>
      <c r="J3" s="270"/>
      <c r="K3" s="42"/>
      <c r="L3" s="271" t="s">
        <v>496</v>
      </c>
      <c r="M3" s="42"/>
    </row>
    <row r="4" spans="1:13" s="273" customFormat="1" ht="17.25" customHeight="1" x14ac:dyDescent="0.15">
      <c r="A4" s="272"/>
      <c r="B4" s="811" t="s">
        <v>497</v>
      </c>
      <c r="C4" s="811"/>
      <c r="D4" s="811"/>
      <c r="E4" s="811"/>
      <c r="F4" s="811"/>
      <c r="G4" s="811"/>
      <c r="H4" s="811"/>
      <c r="I4" s="811"/>
      <c r="J4" s="811"/>
      <c r="K4" s="811"/>
      <c r="L4" s="811"/>
      <c r="M4" s="272"/>
    </row>
    <row r="5" spans="1:13" s="76" customFormat="1" ht="17.25" customHeight="1" x14ac:dyDescent="0.15">
      <c r="B5" s="305" t="s">
        <v>474</v>
      </c>
      <c r="C5" s="99"/>
      <c r="D5" s="99"/>
      <c r="E5" s="274" ph="1"/>
      <c r="F5" s="274" ph="1"/>
      <c r="G5" s="43"/>
      <c r="H5" s="43"/>
      <c r="I5" s="43"/>
      <c r="J5" s="43"/>
      <c r="K5" s="148"/>
      <c r="L5" s="99"/>
      <c r="M5" s="272"/>
    </row>
    <row r="6" spans="1:13" s="76" customFormat="1" ht="15" customHeight="1" x14ac:dyDescent="0.15">
      <c r="B6" s="306" t="s">
        <v>521</v>
      </c>
      <c r="C6" s="497" t="s">
        <v>304</v>
      </c>
      <c r="D6" s="497"/>
      <c r="E6" s="275"/>
      <c r="F6" s="276"/>
      <c r="G6" s="275"/>
      <c r="H6" s="276"/>
      <c r="I6" s="1113" t="s">
        <v>475</v>
      </c>
      <c r="J6" s="1114"/>
      <c r="K6" s="485"/>
      <c r="L6" s="497"/>
      <c r="M6" s="272"/>
    </row>
    <row r="7" spans="1:13" s="76" customFormat="1" ht="15" customHeight="1" x14ac:dyDescent="0.15">
      <c r="B7" s="307" t="s">
        <v>522</v>
      </c>
      <c r="C7" s="498" t="s">
        <v>524</v>
      </c>
      <c r="D7" s="498" t="s">
        <v>476</v>
      </c>
      <c r="E7" s="277" t="s">
        <v>477</v>
      </c>
      <c r="F7" s="278" t="s">
        <v>478</v>
      </c>
      <c r="G7" s="277" t="s">
        <v>477</v>
      </c>
      <c r="H7" s="278" t="s">
        <v>478</v>
      </c>
      <c r="I7" s="900" t="s">
        <v>479</v>
      </c>
      <c r="J7" s="900" t="s">
        <v>480</v>
      </c>
      <c r="K7" s="279" t="s">
        <v>481</v>
      </c>
      <c r="L7" s="498" t="s">
        <v>516</v>
      </c>
      <c r="M7" s="272"/>
    </row>
    <row r="8" spans="1:13" s="76" customFormat="1" ht="15" customHeight="1" thickBot="1" x14ac:dyDescent="0.2">
      <c r="B8" s="307" t="s">
        <v>523</v>
      </c>
      <c r="C8" s="498" t="s">
        <v>305</v>
      </c>
      <c r="D8" s="498"/>
      <c r="E8" s="280" t="s">
        <v>525</v>
      </c>
      <c r="F8" s="281" t="s">
        <v>525</v>
      </c>
      <c r="G8" s="282" t="s">
        <v>482</v>
      </c>
      <c r="H8" s="283" t="s">
        <v>482</v>
      </c>
      <c r="I8" s="901"/>
      <c r="J8" s="901"/>
      <c r="K8" s="12"/>
      <c r="L8" s="498"/>
      <c r="M8" s="272"/>
    </row>
    <row r="9" spans="1:13" s="76" customFormat="1" ht="24" customHeight="1" thickTop="1" x14ac:dyDescent="0.15">
      <c r="B9" s="284">
        <v>1</v>
      </c>
      <c r="C9" s="285" t="s">
        <v>483</v>
      </c>
      <c r="D9" s="285" t="s">
        <v>484</v>
      </c>
      <c r="E9" s="285" t="s">
        <v>485</v>
      </c>
      <c r="F9" s="285" t="s">
        <v>486</v>
      </c>
      <c r="G9" s="285" t="s">
        <v>487</v>
      </c>
      <c r="H9" s="285" t="s">
        <v>488</v>
      </c>
      <c r="I9" s="285" t="s">
        <v>489</v>
      </c>
      <c r="J9" s="285" t="s">
        <v>489</v>
      </c>
      <c r="K9" s="286" t="s">
        <v>504</v>
      </c>
      <c r="L9" s="285" t="s">
        <v>517</v>
      </c>
    </row>
    <row r="10" spans="1:13" s="76" customFormat="1" ht="24" customHeight="1" x14ac:dyDescent="0.15">
      <c r="B10" s="287">
        <v>1</v>
      </c>
      <c r="C10" s="288" t="s">
        <v>483</v>
      </c>
      <c r="D10" s="288" t="s">
        <v>484</v>
      </c>
      <c r="E10" s="288" t="s">
        <v>485</v>
      </c>
      <c r="F10" s="288" t="s">
        <v>486</v>
      </c>
      <c r="G10" s="288" t="s">
        <v>487</v>
      </c>
      <c r="H10" s="288" t="s">
        <v>488</v>
      </c>
      <c r="I10" s="288" t="s">
        <v>489</v>
      </c>
      <c r="J10" s="288" t="s">
        <v>489</v>
      </c>
      <c r="K10" s="289" t="s">
        <v>505</v>
      </c>
      <c r="L10" s="288" t="s">
        <v>518</v>
      </c>
    </row>
    <row r="11" spans="1:13" s="76" customFormat="1" ht="24" customHeight="1" x14ac:dyDescent="0.15">
      <c r="B11" s="290">
        <v>1</v>
      </c>
      <c r="C11" s="291" t="s">
        <v>483</v>
      </c>
      <c r="D11" s="291" t="s">
        <v>484</v>
      </c>
      <c r="E11" s="291" t="s">
        <v>485</v>
      </c>
      <c r="F11" s="291" t="s">
        <v>486</v>
      </c>
      <c r="G11" s="291" t="s">
        <v>487</v>
      </c>
      <c r="H11" s="291" t="s">
        <v>488</v>
      </c>
      <c r="I11" s="291" t="s">
        <v>502</v>
      </c>
      <c r="J11" s="291" t="s">
        <v>489</v>
      </c>
      <c r="K11" s="292" t="s">
        <v>506</v>
      </c>
      <c r="L11" s="293"/>
    </row>
    <row r="12" spans="1:13" s="76" customFormat="1" ht="24" customHeight="1" x14ac:dyDescent="0.15">
      <c r="B12" s="294">
        <v>2</v>
      </c>
      <c r="C12" s="295" t="s">
        <v>273</v>
      </c>
      <c r="D12" s="295" t="s">
        <v>380</v>
      </c>
      <c r="E12" s="295" t="s">
        <v>498</v>
      </c>
      <c r="F12" s="295" t="s">
        <v>499</v>
      </c>
      <c r="G12" s="295" t="s">
        <v>500</v>
      </c>
      <c r="H12" s="295" t="s">
        <v>501</v>
      </c>
      <c r="I12" s="295" t="s">
        <v>511</v>
      </c>
      <c r="J12" s="295"/>
      <c r="K12" s="296" t="s">
        <v>507</v>
      </c>
      <c r="L12" s="250"/>
    </row>
    <row r="13" spans="1:13" s="76" customFormat="1" ht="24" customHeight="1" x14ac:dyDescent="0.15">
      <c r="B13" s="297">
        <v>2</v>
      </c>
      <c r="C13" s="298" t="s">
        <v>483</v>
      </c>
      <c r="D13" s="298" t="s">
        <v>180</v>
      </c>
      <c r="E13" s="298" t="s">
        <v>485</v>
      </c>
      <c r="F13" s="298" t="s">
        <v>499</v>
      </c>
      <c r="G13" s="298" t="s">
        <v>500</v>
      </c>
      <c r="H13" s="298" t="s">
        <v>501</v>
      </c>
      <c r="I13" s="298" t="s">
        <v>511</v>
      </c>
      <c r="J13" s="298"/>
      <c r="K13" s="299" t="s">
        <v>520</v>
      </c>
      <c r="L13" s="300"/>
    </row>
    <row r="14" spans="1:13" s="76" customFormat="1" ht="24" customHeight="1" x14ac:dyDescent="0.15">
      <c r="B14" s="287">
        <v>2</v>
      </c>
      <c r="C14" s="288" t="s">
        <v>483</v>
      </c>
      <c r="D14" s="288" t="s">
        <v>180</v>
      </c>
      <c r="E14" s="288" t="s">
        <v>485</v>
      </c>
      <c r="F14" s="288" t="s">
        <v>499</v>
      </c>
      <c r="G14" s="288" t="s">
        <v>500</v>
      </c>
      <c r="H14" s="288" t="s">
        <v>501</v>
      </c>
      <c r="I14" s="288" t="s">
        <v>511</v>
      </c>
      <c r="J14" s="288"/>
      <c r="K14" s="289" t="s">
        <v>508</v>
      </c>
      <c r="L14" s="248"/>
    </row>
    <row r="15" spans="1:13" s="76" customFormat="1" ht="24" customHeight="1" x14ac:dyDescent="0.15">
      <c r="B15" s="287">
        <v>2</v>
      </c>
      <c r="C15" s="288" t="s">
        <v>483</v>
      </c>
      <c r="D15" s="288" t="s">
        <v>180</v>
      </c>
      <c r="E15" s="288" t="s">
        <v>485</v>
      </c>
      <c r="F15" s="288" t="s">
        <v>499</v>
      </c>
      <c r="G15" s="288" t="s">
        <v>500</v>
      </c>
      <c r="H15" s="288" t="s">
        <v>501</v>
      </c>
      <c r="I15" s="288" t="s">
        <v>511</v>
      </c>
      <c r="J15" s="288"/>
      <c r="K15" s="289" t="s">
        <v>509</v>
      </c>
      <c r="L15" s="248"/>
    </row>
    <row r="16" spans="1:13" s="76" customFormat="1" ht="24" customHeight="1" x14ac:dyDescent="0.15">
      <c r="B16" s="301">
        <v>2</v>
      </c>
      <c r="C16" s="302" t="s">
        <v>483</v>
      </c>
      <c r="D16" s="302" t="s">
        <v>180</v>
      </c>
      <c r="E16" s="302" t="s">
        <v>485</v>
      </c>
      <c r="F16" s="302" t="s">
        <v>499</v>
      </c>
      <c r="G16" s="302" t="s">
        <v>500</v>
      </c>
      <c r="H16" s="302" t="s">
        <v>501</v>
      </c>
      <c r="I16" s="302" t="s">
        <v>511</v>
      </c>
      <c r="J16" s="302"/>
      <c r="K16" s="303" t="s">
        <v>510</v>
      </c>
      <c r="L16" s="249"/>
    </row>
    <row r="17" spans="2:12" s="76" customFormat="1" ht="26.25" customHeight="1" x14ac:dyDescent="0.15">
      <c r="B17" s="304"/>
      <c r="C17" s="497"/>
      <c r="D17" s="497"/>
      <c r="E17" s="497"/>
      <c r="F17" s="497"/>
      <c r="G17" s="497"/>
      <c r="H17" s="497"/>
      <c r="I17" s="497"/>
      <c r="J17" s="497"/>
      <c r="K17" s="308"/>
      <c r="L17" s="485"/>
    </row>
    <row r="18" spans="2:12" s="76" customFormat="1" ht="24" customHeight="1" x14ac:dyDescent="0.15">
      <c r="B18" s="294">
        <v>6</v>
      </c>
      <c r="C18" s="295" t="s">
        <v>524</v>
      </c>
      <c r="D18" s="295" t="s">
        <v>181</v>
      </c>
      <c r="E18" s="295" t="s">
        <v>512</v>
      </c>
      <c r="F18" s="295" t="s">
        <v>513</v>
      </c>
      <c r="G18" s="295" t="s">
        <v>514</v>
      </c>
      <c r="H18" s="295" t="s">
        <v>515</v>
      </c>
      <c r="I18" s="295" t="s">
        <v>502</v>
      </c>
      <c r="J18" s="295" t="s">
        <v>526</v>
      </c>
      <c r="K18" s="299" t="s">
        <v>529</v>
      </c>
      <c r="L18" s="295" t="s">
        <v>517</v>
      </c>
    </row>
    <row r="19" spans="2:12" s="76" customFormat="1" ht="24" customHeight="1" x14ac:dyDescent="0.15">
      <c r="B19" s="287">
        <v>6</v>
      </c>
      <c r="C19" s="288" t="s">
        <v>524</v>
      </c>
      <c r="D19" s="288" t="s">
        <v>181</v>
      </c>
      <c r="E19" s="288" t="s">
        <v>512</v>
      </c>
      <c r="F19" s="288" t="s">
        <v>513</v>
      </c>
      <c r="G19" s="288" t="s">
        <v>514</v>
      </c>
      <c r="H19" s="288" t="s">
        <v>515</v>
      </c>
      <c r="I19" s="288" t="s">
        <v>502</v>
      </c>
      <c r="J19" s="288" t="s">
        <v>526</v>
      </c>
      <c r="K19" s="289" t="s">
        <v>528</v>
      </c>
      <c r="L19" s="288" t="s">
        <v>517</v>
      </c>
    </row>
    <row r="20" spans="2:12" s="76" customFormat="1" ht="24" customHeight="1" x14ac:dyDescent="0.15">
      <c r="B20" s="287">
        <v>6</v>
      </c>
      <c r="C20" s="288" t="s">
        <v>524</v>
      </c>
      <c r="D20" s="288" t="s">
        <v>181</v>
      </c>
      <c r="E20" s="288" t="s">
        <v>512</v>
      </c>
      <c r="F20" s="288" t="s">
        <v>513</v>
      </c>
      <c r="G20" s="288" t="s">
        <v>514</v>
      </c>
      <c r="H20" s="288" t="s">
        <v>515</v>
      </c>
      <c r="I20" s="288" t="s">
        <v>502</v>
      </c>
      <c r="J20" s="288" t="s">
        <v>526</v>
      </c>
      <c r="K20" s="289" t="s">
        <v>527</v>
      </c>
      <c r="L20" s="288" t="s">
        <v>517</v>
      </c>
    </row>
    <row r="21" spans="2:12" s="76" customFormat="1" ht="24" customHeight="1" x14ac:dyDescent="0.15">
      <c r="B21" s="301">
        <v>6</v>
      </c>
      <c r="C21" s="302" t="s">
        <v>524</v>
      </c>
      <c r="D21" s="302" t="s">
        <v>181</v>
      </c>
      <c r="E21" s="302" t="s">
        <v>512</v>
      </c>
      <c r="F21" s="302" t="s">
        <v>513</v>
      </c>
      <c r="G21" s="302" t="s">
        <v>514</v>
      </c>
      <c r="H21" s="302" t="s">
        <v>515</v>
      </c>
      <c r="I21" s="302" t="s">
        <v>502</v>
      </c>
      <c r="J21" s="302" t="s">
        <v>526</v>
      </c>
      <c r="K21" s="303" t="s">
        <v>519</v>
      </c>
      <c r="L21" s="302" t="s">
        <v>517</v>
      </c>
    </row>
    <row r="22" spans="2:12" s="76" customFormat="1" ht="26.25" customHeight="1" x14ac:dyDescent="0.15">
      <c r="B22" s="304"/>
      <c r="C22" s="497"/>
      <c r="D22" s="497"/>
      <c r="E22" s="497"/>
      <c r="F22" s="497"/>
      <c r="G22" s="497"/>
      <c r="H22" s="497"/>
      <c r="I22" s="497"/>
      <c r="J22" s="497"/>
      <c r="K22" s="14"/>
      <c r="L22" s="485"/>
    </row>
    <row r="23" spans="2:12" s="76" customFormat="1" ht="24" customHeight="1" x14ac:dyDescent="0.15">
      <c r="B23" s="294">
        <v>10</v>
      </c>
      <c r="C23" s="295" t="s">
        <v>490</v>
      </c>
      <c r="D23" s="295" t="s">
        <v>491</v>
      </c>
      <c r="E23" s="295" t="s">
        <v>492</v>
      </c>
      <c r="F23" s="295" t="s">
        <v>493</v>
      </c>
      <c r="G23" s="295" t="s">
        <v>494</v>
      </c>
      <c r="H23" s="295" t="s">
        <v>495</v>
      </c>
      <c r="I23" s="295" t="s">
        <v>489</v>
      </c>
      <c r="J23" s="295" t="s">
        <v>489</v>
      </c>
      <c r="K23" s="296" t="s">
        <v>503</v>
      </c>
      <c r="L23" s="295" t="s">
        <v>518</v>
      </c>
    </row>
    <row r="24" spans="2:12" s="76" customFormat="1" ht="24" customHeight="1" x14ac:dyDescent="0.15">
      <c r="B24" s="301">
        <v>10</v>
      </c>
      <c r="C24" s="302" t="s">
        <v>490</v>
      </c>
      <c r="D24" s="302" t="s">
        <v>491</v>
      </c>
      <c r="E24" s="302" t="s">
        <v>492</v>
      </c>
      <c r="F24" s="302" t="s">
        <v>493</v>
      </c>
      <c r="G24" s="302" t="s">
        <v>494</v>
      </c>
      <c r="H24" s="302" t="s">
        <v>495</v>
      </c>
      <c r="I24" s="302" t="s">
        <v>502</v>
      </c>
      <c r="J24" s="302" t="s">
        <v>526</v>
      </c>
      <c r="K24" s="303" t="s">
        <v>519</v>
      </c>
      <c r="L24" s="249"/>
    </row>
    <row r="25" spans="2:12" s="76" customFormat="1" ht="14.25" x14ac:dyDescent="0.15">
      <c r="B25" s="269"/>
      <c r="C25" s="266"/>
      <c r="D25" s="266"/>
      <c r="E25" s="267"/>
      <c r="F25" s="267"/>
      <c r="G25" s="75"/>
      <c r="H25" s="75"/>
      <c r="I25" s="75"/>
      <c r="J25" s="75"/>
      <c r="K25" s="75"/>
      <c r="L25" s="266"/>
    </row>
    <row r="26" spans="2:12" s="76" customFormat="1" ht="14.25" x14ac:dyDescent="0.15">
      <c r="B26" s="269"/>
      <c r="C26" s="266"/>
      <c r="D26" s="266"/>
      <c r="E26" s="267"/>
      <c r="F26" s="267"/>
      <c r="G26" s="75"/>
      <c r="H26" s="75"/>
      <c r="I26" s="75"/>
      <c r="J26" s="75"/>
      <c r="K26" s="75"/>
      <c r="L26" s="266"/>
    </row>
    <row r="27" spans="2:12" s="76" customFormat="1" ht="21" x14ac:dyDescent="0.15">
      <c r="B27" s="269"/>
      <c r="C27" s="266"/>
      <c r="D27" s="266"/>
      <c r="E27" s="267"/>
      <c r="F27" s="267" ph="1"/>
      <c r="G27" s="75"/>
      <c r="H27" s="75"/>
      <c r="I27" s="75"/>
      <c r="J27" s="75"/>
      <c r="K27" s="75"/>
      <c r="L27" s="266"/>
    </row>
  </sheetData>
  <mergeCells count="4">
    <mergeCell ref="B4:L4"/>
    <mergeCell ref="I6:J6"/>
    <mergeCell ref="I7:I8"/>
    <mergeCell ref="J7:J8"/>
  </mergeCells>
  <phoneticPr fontId="3"/>
  <pageMargins left="0.7" right="0.7" top="0.75" bottom="0.75" header="0.3" footer="0.3"/>
  <pageSetup paperSize="9" scale="6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fitToPage="1"/>
  </sheetPr>
  <dimension ref="B1:R63"/>
  <sheetViews>
    <sheetView showGridLines="0" view="pageBreakPreview" zoomScaleNormal="85" zoomScaleSheetLayoutView="100" workbookViewId="0">
      <selection activeCell="C32" sqref="C32:E34"/>
    </sheetView>
  </sheetViews>
  <sheetFormatPr defaultColWidth="7" defaultRowHeight="18" customHeight="1" x14ac:dyDescent="0.15"/>
  <cols>
    <col min="1" max="1" width="6.85546875" style="76" customWidth="1"/>
    <col min="2" max="2" width="14.7109375" style="75" customWidth="1"/>
    <col min="3" max="3" width="2.85546875" style="75" customWidth="1"/>
    <col min="4" max="4" width="16" style="75" customWidth="1"/>
    <col min="5" max="5" width="8" style="75" customWidth="1"/>
    <col min="6" max="16" width="5.28515625" style="75" customWidth="1"/>
    <col min="17" max="17" width="5.7109375" style="75" customWidth="1"/>
    <col min="18" max="18" width="11.85546875" style="75" customWidth="1"/>
    <col min="19" max="19" width="34.28515625" style="76" customWidth="1"/>
    <col min="20" max="16384" width="7" style="76"/>
  </cols>
  <sheetData>
    <row r="1" spans="2:18" ht="12" x14ac:dyDescent="0.15"/>
    <row r="2" spans="2:18" ht="12" x14ac:dyDescent="0.15">
      <c r="B2" s="1" t="s">
        <v>135</v>
      </c>
    </row>
    <row r="3" spans="2:18" ht="12" x14ac:dyDescent="0.15">
      <c r="B3" s="1"/>
    </row>
    <row r="4" spans="2:18" ht="12" x14ac:dyDescent="0.15">
      <c r="B4" s="566" t="s">
        <v>136</v>
      </c>
      <c r="C4" s="566"/>
      <c r="D4" s="566"/>
      <c r="E4" s="566"/>
      <c r="F4" s="566"/>
      <c r="G4" s="566"/>
      <c r="H4" s="566"/>
      <c r="I4" s="566"/>
      <c r="J4" s="566"/>
      <c r="K4" s="566"/>
      <c r="L4" s="566"/>
      <c r="M4" s="566"/>
      <c r="N4" s="566"/>
      <c r="O4" s="566"/>
      <c r="P4" s="566"/>
      <c r="Q4" s="566"/>
      <c r="R4" s="566"/>
    </row>
    <row r="5" spans="2:18" ht="12" x14ac:dyDescent="0.15">
      <c r="B5" s="78"/>
      <c r="C5" s="78"/>
      <c r="D5" s="78"/>
      <c r="E5" s="78"/>
      <c r="F5" s="78"/>
      <c r="G5" s="78"/>
      <c r="H5" s="78"/>
      <c r="I5" s="78"/>
      <c r="J5" s="78"/>
      <c r="K5" s="78"/>
      <c r="L5" s="78"/>
      <c r="M5" s="78"/>
      <c r="N5" s="78"/>
      <c r="O5" s="78"/>
      <c r="P5" s="78"/>
      <c r="Q5" s="78"/>
      <c r="R5" s="78"/>
    </row>
    <row r="6" spans="2:18" ht="18" customHeight="1" x14ac:dyDescent="0.15">
      <c r="B6" s="560" t="s">
        <v>95</v>
      </c>
      <c r="C6" s="561"/>
      <c r="D6" s="562"/>
      <c r="E6" s="79" t="s">
        <v>137</v>
      </c>
      <c r="F6" s="80"/>
      <c r="G6" s="80"/>
      <c r="H6" s="80"/>
      <c r="I6" s="80"/>
      <c r="J6" s="80"/>
      <c r="K6" s="80"/>
      <c r="L6" s="80"/>
      <c r="M6" s="80"/>
      <c r="N6" s="80"/>
      <c r="O6" s="80"/>
      <c r="P6" s="80"/>
      <c r="Q6" s="80"/>
      <c r="R6" s="81" t="s">
        <v>138</v>
      </c>
    </row>
    <row r="7" spans="2:18" ht="19.5" customHeight="1" x14ac:dyDescent="0.15">
      <c r="B7" s="560" t="s">
        <v>139</v>
      </c>
      <c r="C7" s="567"/>
      <c r="D7" s="568"/>
      <c r="E7" s="569" t="s">
        <v>140</v>
      </c>
      <c r="F7" s="570"/>
      <c r="G7" s="570"/>
      <c r="H7" s="570"/>
      <c r="I7" s="570"/>
      <c r="J7" s="570"/>
      <c r="K7" s="570"/>
      <c r="L7" s="570"/>
      <c r="M7" s="570"/>
      <c r="N7" s="570"/>
      <c r="O7" s="570"/>
      <c r="P7" s="570"/>
      <c r="Q7" s="571"/>
      <c r="R7" s="82"/>
    </row>
    <row r="8" spans="2:18" ht="16.5" customHeight="1" x14ac:dyDescent="0.15">
      <c r="B8" s="546" t="s">
        <v>600</v>
      </c>
      <c r="C8" s="572"/>
      <c r="D8" s="573"/>
      <c r="E8" s="580" t="s">
        <v>141</v>
      </c>
      <c r="F8" s="581"/>
      <c r="G8" s="581"/>
      <c r="H8" s="581"/>
      <c r="I8" s="581"/>
      <c r="J8" s="581"/>
      <c r="K8" s="581"/>
      <c r="L8" s="581"/>
      <c r="M8" s="581"/>
      <c r="N8" s="581"/>
      <c r="O8" s="581"/>
      <c r="P8" s="581"/>
      <c r="Q8" s="582"/>
      <c r="R8" s="558"/>
    </row>
    <row r="9" spans="2:18" ht="16.5" customHeight="1" x14ac:dyDescent="0.15">
      <c r="B9" s="574"/>
      <c r="C9" s="575"/>
      <c r="D9" s="576"/>
      <c r="E9" s="583"/>
      <c r="F9" s="584"/>
      <c r="G9" s="584"/>
      <c r="H9" s="584"/>
      <c r="I9" s="584"/>
      <c r="J9" s="584"/>
      <c r="K9" s="584"/>
      <c r="L9" s="584"/>
      <c r="M9" s="584"/>
      <c r="N9" s="584"/>
      <c r="O9" s="584"/>
      <c r="P9" s="584"/>
      <c r="Q9" s="585"/>
      <c r="R9" s="589"/>
    </row>
    <row r="10" spans="2:18" ht="16.5" customHeight="1" x14ac:dyDescent="0.15">
      <c r="B10" s="577"/>
      <c r="C10" s="578"/>
      <c r="D10" s="579"/>
      <c r="E10" s="586"/>
      <c r="F10" s="587"/>
      <c r="G10" s="587"/>
      <c r="H10" s="587"/>
      <c r="I10" s="587"/>
      <c r="J10" s="587"/>
      <c r="K10" s="587"/>
      <c r="L10" s="587"/>
      <c r="M10" s="587"/>
      <c r="N10" s="587"/>
      <c r="O10" s="587"/>
      <c r="P10" s="587"/>
      <c r="Q10" s="588"/>
      <c r="R10" s="559"/>
    </row>
    <row r="11" spans="2:18" ht="18" customHeight="1" x14ac:dyDescent="0.15">
      <c r="B11" s="546" t="s">
        <v>240</v>
      </c>
      <c r="C11" s="547"/>
      <c r="D11" s="548"/>
      <c r="E11" s="552" t="s">
        <v>239</v>
      </c>
      <c r="F11" s="553"/>
      <c r="G11" s="553"/>
      <c r="H11" s="553"/>
      <c r="I11" s="553"/>
      <c r="J11" s="553"/>
      <c r="K11" s="553"/>
      <c r="L11" s="553"/>
      <c r="M11" s="553"/>
      <c r="N11" s="553"/>
      <c r="O11" s="553"/>
      <c r="P11" s="553"/>
      <c r="Q11" s="554"/>
      <c r="R11" s="558"/>
    </row>
    <row r="12" spans="2:18" ht="18" customHeight="1" x14ac:dyDescent="0.15">
      <c r="B12" s="549"/>
      <c r="C12" s="550"/>
      <c r="D12" s="551"/>
      <c r="E12" s="555"/>
      <c r="F12" s="556"/>
      <c r="G12" s="556"/>
      <c r="H12" s="556"/>
      <c r="I12" s="556"/>
      <c r="J12" s="556"/>
      <c r="K12" s="556"/>
      <c r="L12" s="556"/>
      <c r="M12" s="556"/>
      <c r="N12" s="556"/>
      <c r="O12" s="556"/>
      <c r="P12" s="556"/>
      <c r="Q12" s="557"/>
      <c r="R12" s="559"/>
    </row>
    <row r="13" spans="2:18" ht="39" customHeight="1" x14ac:dyDescent="0.15">
      <c r="B13" s="560" t="s">
        <v>142</v>
      </c>
      <c r="C13" s="561"/>
      <c r="D13" s="562"/>
      <c r="E13" s="563" t="s">
        <v>544</v>
      </c>
      <c r="F13" s="564"/>
      <c r="G13" s="564"/>
      <c r="H13" s="564"/>
      <c r="I13" s="564"/>
      <c r="J13" s="564"/>
      <c r="K13" s="564"/>
      <c r="L13" s="564"/>
      <c r="M13" s="564"/>
      <c r="N13" s="564"/>
      <c r="O13" s="564"/>
      <c r="P13" s="564"/>
      <c r="Q13" s="565"/>
      <c r="R13" s="82"/>
    </row>
    <row r="14" spans="2:18" ht="19.5" customHeight="1" x14ac:dyDescent="0.15">
      <c r="B14" s="560" t="s">
        <v>143</v>
      </c>
      <c r="C14" s="561"/>
      <c r="D14" s="562"/>
      <c r="E14" s="84" t="s">
        <v>144</v>
      </c>
      <c r="F14" s="85"/>
      <c r="G14" s="85"/>
      <c r="H14" s="85"/>
      <c r="I14" s="85"/>
      <c r="J14" s="85"/>
      <c r="K14" s="85"/>
      <c r="L14" s="85"/>
      <c r="M14" s="85"/>
      <c r="N14" s="85"/>
      <c r="O14" s="85"/>
      <c r="P14" s="85"/>
      <c r="Q14" s="85"/>
      <c r="R14" s="82"/>
    </row>
    <row r="15" spans="2:18" ht="18" customHeight="1" x14ac:dyDescent="0.15">
      <c r="B15" s="666" t="s">
        <v>145</v>
      </c>
      <c r="C15" s="618" t="s">
        <v>146</v>
      </c>
      <c r="D15" s="619"/>
      <c r="E15" s="620"/>
      <c r="F15" s="618" t="s">
        <v>147</v>
      </c>
      <c r="G15" s="619"/>
      <c r="H15" s="620"/>
      <c r="I15" s="618" t="s">
        <v>148</v>
      </c>
      <c r="J15" s="620"/>
      <c r="K15" s="618" t="s">
        <v>149</v>
      </c>
      <c r="L15" s="620"/>
      <c r="M15" s="618" t="s">
        <v>150</v>
      </c>
      <c r="N15" s="620"/>
      <c r="O15" s="592" t="s">
        <v>151</v>
      </c>
      <c r="P15" s="593"/>
      <c r="Q15" s="594"/>
      <c r="R15" s="86"/>
    </row>
    <row r="16" spans="2:18" ht="18" customHeight="1" x14ac:dyDescent="0.15">
      <c r="B16" s="641"/>
      <c r="C16" s="598" t="s">
        <v>542</v>
      </c>
      <c r="D16" s="599"/>
      <c r="E16" s="600"/>
      <c r="F16" s="601" t="s">
        <v>152</v>
      </c>
      <c r="G16" s="602"/>
      <c r="H16" s="603"/>
      <c r="I16" s="601"/>
      <c r="J16" s="603"/>
      <c r="K16" s="601"/>
      <c r="L16" s="603"/>
      <c r="M16" s="601"/>
      <c r="N16" s="603"/>
      <c r="O16" s="595"/>
      <c r="P16" s="596"/>
      <c r="Q16" s="597"/>
      <c r="R16" s="87"/>
    </row>
    <row r="17" spans="2:18" ht="17.25" customHeight="1" x14ac:dyDescent="0.15">
      <c r="B17" s="641"/>
      <c r="C17" s="754" t="s">
        <v>638</v>
      </c>
      <c r="D17" s="755"/>
      <c r="E17" s="756"/>
      <c r="F17" s="760" t="s">
        <v>153</v>
      </c>
      <c r="G17" s="761"/>
      <c r="H17" s="762"/>
      <c r="I17" s="752" t="s">
        <v>154</v>
      </c>
      <c r="J17" s="752"/>
      <c r="K17" s="752" t="s">
        <v>154</v>
      </c>
      <c r="L17" s="752"/>
      <c r="M17" s="752" t="s">
        <v>154</v>
      </c>
      <c r="N17" s="618"/>
      <c r="O17" s="769" t="s">
        <v>583</v>
      </c>
      <c r="P17" s="770"/>
      <c r="Q17" s="771"/>
      <c r="R17" s="87"/>
    </row>
    <row r="18" spans="2:18" ht="17.25" customHeight="1" x14ac:dyDescent="0.15">
      <c r="B18" s="641"/>
      <c r="C18" s="646" t="s">
        <v>155</v>
      </c>
      <c r="D18" s="647"/>
      <c r="E18" s="648"/>
      <c r="F18" s="757" t="s">
        <v>156</v>
      </c>
      <c r="G18" s="758"/>
      <c r="H18" s="759"/>
      <c r="I18" s="753"/>
      <c r="J18" s="753"/>
      <c r="K18" s="753"/>
      <c r="L18" s="753"/>
      <c r="M18" s="753"/>
      <c r="N18" s="757"/>
      <c r="O18" s="763"/>
      <c r="P18" s="764"/>
      <c r="Q18" s="765"/>
      <c r="R18" s="87"/>
    </row>
    <row r="19" spans="2:18" ht="17.25" customHeight="1" x14ac:dyDescent="0.15">
      <c r="B19" s="641"/>
      <c r="C19" s="624" t="s">
        <v>233</v>
      </c>
      <c r="D19" s="625"/>
      <c r="E19" s="626"/>
      <c r="F19" s="760" t="s">
        <v>153</v>
      </c>
      <c r="G19" s="761"/>
      <c r="H19" s="762"/>
      <c r="I19" s="642" t="s">
        <v>157</v>
      </c>
      <c r="J19" s="642"/>
      <c r="K19" s="642" t="s">
        <v>157</v>
      </c>
      <c r="L19" s="642"/>
      <c r="M19" s="642" t="s">
        <v>158</v>
      </c>
      <c r="N19" s="760"/>
      <c r="O19" s="763"/>
      <c r="P19" s="764"/>
      <c r="Q19" s="765"/>
      <c r="R19" s="87"/>
    </row>
    <row r="20" spans="2:18" ht="17.25" customHeight="1" x14ac:dyDescent="0.15">
      <c r="B20" s="641"/>
      <c r="C20" s="615" t="s">
        <v>543</v>
      </c>
      <c r="D20" s="616"/>
      <c r="E20" s="617"/>
      <c r="F20" s="757" t="s">
        <v>156</v>
      </c>
      <c r="G20" s="758"/>
      <c r="H20" s="759"/>
      <c r="I20" s="753"/>
      <c r="J20" s="753"/>
      <c r="K20" s="753"/>
      <c r="L20" s="753"/>
      <c r="M20" s="753"/>
      <c r="N20" s="757"/>
      <c r="O20" s="763"/>
      <c r="P20" s="764"/>
      <c r="Q20" s="765"/>
      <c r="R20" s="87"/>
    </row>
    <row r="21" spans="2:18" ht="17.25" customHeight="1" x14ac:dyDescent="0.15">
      <c r="B21" s="641"/>
      <c r="C21" s="779" t="s">
        <v>637</v>
      </c>
      <c r="D21" s="780"/>
      <c r="E21" s="781"/>
      <c r="F21" s="760" t="s">
        <v>153</v>
      </c>
      <c r="G21" s="761"/>
      <c r="H21" s="762"/>
      <c r="I21" s="642" t="s">
        <v>157</v>
      </c>
      <c r="J21" s="642"/>
      <c r="K21" s="642" t="s">
        <v>157</v>
      </c>
      <c r="L21" s="642"/>
      <c r="M21" s="642" t="s">
        <v>157</v>
      </c>
      <c r="N21" s="760"/>
      <c r="O21" s="763" t="s">
        <v>584</v>
      </c>
      <c r="P21" s="764"/>
      <c r="Q21" s="765"/>
      <c r="R21" s="772" t="s">
        <v>159</v>
      </c>
    </row>
    <row r="22" spans="2:18" ht="17.25" customHeight="1" x14ac:dyDescent="0.15">
      <c r="B22" s="641"/>
      <c r="C22" s="646" t="s">
        <v>160</v>
      </c>
      <c r="D22" s="647"/>
      <c r="E22" s="648"/>
      <c r="F22" s="757" t="s">
        <v>156</v>
      </c>
      <c r="G22" s="758"/>
      <c r="H22" s="759"/>
      <c r="I22" s="753"/>
      <c r="J22" s="753"/>
      <c r="K22" s="753"/>
      <c r="L22" s="753"/>
      <c r="M22" s="753"/>
      <c r="N22" s="757"/>
      <c r="O22" s="763"/>
      <c r="P22" s="764"/>
      <c r="Q22" s="765"/>
      <c r="R22" s="773"/>
    </row>
    <row r="23" spans="2:18" ht="17.25" customHeight="1" x14ac:dyDescent="0.15">
      <c r="B23" s="641"/>
      <c r="C23" s="624" t="s">
        <v>232</v>
      </c>
      <c r="D23" s="625"/>
      <c r="E23" s="626"/>
      <c r="F23" s="760" t="s">
        <v>153</v>
      </c>
      <c r="G23" s="761"/>
      <c r="H23" s="762"/>
      <c r="I23" s="642" t="s">
        <v>157</v>
      </c>
      <c r="J23" s="642"/>
      <c r="K23" s="642" t="s">
        <v>157</v>
      </c>
      <c r="L23" s="642"/>
      <c r="M23" s="642" t="s">
        <v>157</v>
      </c>
      <c r="N23" s="760"/>
      <c r="O23" s="763"/>
      <c r="P23" s="764"/>
      <c r="Q23" s="765"/>
      <c r="R23" s="772" t="s">
        <v>161</v>
      </c>
    </row>
    <row r="24" spans="2:18" ht="17.25" customHeight="1" thickBot="1" x14ac:dyDescent="0.2">
      <c r="B24" s="641"/>
      <c r="C24" s="774" t="s">
        <v>160</v>
      </c>
      <c r="D24" s="775"/>
      <c r="E24" s="776"/>
      <c r="F24" s="777" t="s">
        <v>156</v>
      </c>
      <c r="G24" s="566"/>
      <c r="H24" s="778"/>
      <c r="I24" s="753"/>
      <c r="J24" s="753"/>
      <c r="K24" s="753"/>
      <c r="L24" s="753"/>
      <c r="M24" s="753"/>
      <c r="N24" s="757"/>
      <c r="O24" s="766"/>
      <c r="P24" s="767"/>
      <c r="Q24" s="768"/>
      <c r="R24" s="773"/>
    </row>
    <row r="25" spans="2:18" ht="17.25" customHeight="1" thickTop="1" x14ac:dyDescent="0.15">
      <c r="B25" s="667"/>
      <c r="C25" s="649" t="s">
        <v>162</v>
      </c>
      <c r="D25" s="650"/>
      <c r="E25" s="651"/>
      <c r="F25" s="652" t="s">
        <v>163</v>
      </c>
      <c r="G25" s="653"/>
      <c r="H25" s="654"/>
      <c r="I25" s="750" t="s">
        <v>164</v>
      </c>
      <c r="J25" s="751"/>
      <c r="K25" s="750" t="s">
        <v>164</v>
      </c>
      <c r="L25" s="751"/>
      <c r="M25" s="750" t="s">
        <v>164</v>
      </c>
      <c r="N25" s="751"/>
      <c r="O25" s="365"/>
      <c r="P25" s="366"/>
      <c r="Q25" s="367"/>
      <c r="R25" s="87"/>
    </row>
    <row r="26" spans="2:18" ht="18" customHeight="1" x14ac:dyDescent="0.15">
      <c r="B26" s="666" t="s">
        <v>626</v>
      </c>
      <c r="C26" s="560" t="s">
        <v>645</v>
      </c>
      <c r="D26" s="567"/>
      <c r="E26" s="568"/>
      <c r="F26" s="618" t="s">
        <v>147</v>
      </c>
      <c r="G26" s="619"/>
      <c r="H26" s="620"/>
      <c r="I26" s="560" t="s">
        <v>148</v>
      </c>
      <c r="J26" s="568"/>
      <c r="K26" s="560" t="s">
        <v>149</v>
      </c>
      <c r="L26" s="568"/>
      <c r="M26" s="560" t="s">
        <v>150</v>
      </c>
      <c r="N26" s="568"/>
      <c r="O26" s="560" t="s">
        <v>165</v>
      </c>
      <c r="P26" s="567"/>
      <c r="Q26" s="568"/>
      <c r="R26" s="87"/>
    </row>
    <row r="27" spans="2:18" ht="20.25" customHeight="1" x14ac:dyDescent="0.15">
      <c r="B27" s="641"/>
      <c r="C27" s="501" t="s">
        <v>582</v>
      </c>
      <c r="D27" s="802" t="s">
        <v>646</v>
      </c>
      <c r="E27" s="803"/>
      <c r="F27" s="794" t="s">
        <v>166</v>
      </c>
      <c r="G27" s="795"/>
      <c r="H27" s="796"/>
      <c r="I27" s="794" t="s">
        <v>167</v>
      </c>
      <c r="J27" s="796"/>
      <c r="K27" s="794" t="s">
        <v>167</v>
      </c>
      <c r="L27" s="796"/>
      <c r="M27" s="794" t="s">
        <v>167</v>
      </c>
      <c r="N27" s="796"/>
      <c r="O27" s="744" t="s">
        <v>238</v>
      </c>
      <c r="P27" s="745"/>
      <c r="Q27" s="746"/>
      <c r="R27" s="87"/>
    </row>
    <row r="28" spans="2:18" ht="20.25" customHeight="1" x14ac:dyDescent="0.15">
      <c r="B28" s="641"/>
      <c r="C28" s="502" t="s">
        <v>581</v>
      </c>
      <c r="D28" s="808" t="s">
        <v>647</v>
      </c>
      <c r="E28" s="809"/>
      <c r="F28" s="636" t="s">
        <v>166</v>
      </c>
      <c r="G28" s="792"/>
      <c r="H28" s="637"/>
      <c r="I28" s="636" t="s">
        <v>168</v>
      </c>
      <c r="J28" s="637"/>
      <c r="K28" s="636" t="s">
        <v>168</v>
      </c>
      <c r="L28" s="637"/>
      <c r="M28" s="636" t="s">
        <v>168</v>
      </c>
      <c r="N28" s="637"/>
      <c r="O28" s="747"/>
      <c r="P28" s="748"/>
      <c r="Q28" s="749"/>
      <c r="R28" s="87"/>
    </row>
    <row r="29" spans="2:18" ht="20.25" customHeight="1" x14ac:dyDescent="0.15">
      <c r="B29" s="641"/>
      <c r="C29" s="503" t="s">
        <v>635</v>
      </c>
      <c r="D29" s="806" t="s">
        <v>648</v>
      </c>
      <c r="E29" s="807"/>
      <c r="F29" s="636" t="s">
        <v>166</v>
      </c>
      <c r="G29" s="792"/>
      <c r="H29" s="637"/>
      <c r="I29" s="636" t="s">
        <v>169</v>
      </c>
      <c r="J29" s="637"/>
      <c r="K29" s="636" t="s">
        <v>169</v>
      </c>
      <c r="L29" s="637"/>
      <c r="M29" s="636" t="s">
        <v>169</v>
      </c>
      <c r="N29" s="637"/>
      <c r="O29" s="747" t="s">
        <v>585</v>
      </c>
      <c r="P29" s="748"/>
      <c r="Q29" s="749"/>
      <c r="R29" s="87"/>
    </row>
    <row r="30" spans="2:18" ht="20.25" customHeight="1" thickBot="1" x14ac:dyDescent="0.2">
      <c r="B30" s="641"/>
      <c r="C30" s="504" t="s">
        <v>636</v>
      </c>
      <c r="D30" s="804" t="s">
        <v>649</v>
      </c>
      <c r="E30" s="805"/>
      <c r="F30" s="658" t="s">
        <v>166</v>
      </c>
      <c r="G30" s="793"/>
      <c r="H30" s="659"/>
      <c r="I30" s="658" t="s">
        <v>169</v>
      </c>
      <c r="J30" s="659"/>
      <c r="K30" s="658" t="s">
        <v>169</v>
      </c>
      <c r="L30" s="659"/>
      <c r="M30" s="658" t="s">
        <v>169</v>
      </c>
      <c r="N30" s="659"/>
      <c r="O30" s="747"/>
      <c r="P30" s="748"/>
      <c r="Q30" s="749"/>
      <c r="R30" s="87"/>
    </row>
    <row r="31" spans="2:18" ht="18" customHeight="1" thickTop="1" x14ac:dyDescent="0.15">
      <c r="B31" s="667"/>
      <c r="C31" s="649" t="s">
        <v>162</v>
      </c>
      <c r="D31" s="650"/>
      <c r="E31" s="651"/>
      <c r="F31" s="652" t="s">
        <v>163</v>
      </c>
      <c r="G31" s="653"/>
      <c r="H31" s="654"/>
      <c r="I31" s="750" t="s">
        <v>164</v>
      </c>
      <c r="J31" s="751"/>
      <c r="K31" s="750" t="s">
        <v>164</v>
      </c>
      <c r="L31" s="751"/>
      <c r="M31" s="750" t="s">
        <v>164</v>
      </c>
      <c r="N31" s="751"/>
      <c r="O31" s="369"/>
      <c r="P31" s="370"/>
      <c r="Q31" s="371"/>
      <c r="R31" s="89"/>
    </row>
    <row r="32" spans="2:18" ht="18" customHeight="1" x14ac:dyDescent="0.15">
      <c r="B32" s="705" t="s">
        <v>170</v>
      </c>
      <c r="C32" s="782" t="s">
        <v>171</v>
      </c>
      <c r="D32" s="783"/>
      <c r="E32" s="784"/>
      <c r="F32" s="691" t="s">
        <v>172</v>
      </c>
      <c r="G32" s="665" t="s">
        <v>173</v>
      </c>
      <c r="H32" s="665"/>
      <c r="I32" s="665" t="s">
        <v>174</v>
      </c>
      <c r="J32" s="665"/>
      <c r="K32" s="665"/>
      <c r="L32" s="665"/>
      <c r="M32" s="665"/>
      <c r="N32" s="665"/>
      <c r="O32" s="665"/>
      <c r="P32" s="665"/>
      <c r="Q32" s="662" t="s">
        <v>175</v>
      </c>
      <c r="R32" s="90"/>
    </row>
    <row r="33" spans="2:18" ht="18" customHeight="1" x14ac:dyDescent="0.15">
      <c r="B33" s="706"/>
      <c r="C33" s="785"/>
      <c r="D33" s="786"/>
      <c r="E33" s="787"/>
      <c r="F33" s="692"/>
      <c r="G33" s="665"/>
      <c r="H33" s="665"/>
      <c r="I33" s="665" t="s">
        <v>176</v>
      </c>
      <c r="J33" s="665"/>
      <c r="K33" s="665"/>
      <c r="L33" s="665"/>
      <c r="M33" s="665" t="s">
        <v>177</v>
      </c>
      <c r="N33" s="665"/>
      <c r="O33" s="665"/>
      <c r="P33" s="665"/>
      <c r="Q33" s="663"/>
      <c r="R33" s="87"/>
    </row>
    <row r="34" spans="2:18" ht="18" customHeight="1" x14ac:dyDescent="0.15">
      <c r="B34" s="706"/>
      <c r="C34" s="788"/>
      <c r="D34" s="789"/>
      <c r="E34" s="790"/>
      <c r="F34" s="693"/>
      <c r="G34" s="91" t="s">
        <v>178</v>
      </c>
      <c r="H34" s="92" t="s">
        <v>179</v>
      </c>
      <c r="I34" s="92" t="s">
        <v>180</v>
      </c>
      <c r="J34" s="129" t="s">
        <v>181</v>
      </c>
      <c r="K34" s="92" t="s">
        <v>182</v>
      </c>
      <c r="L34" s="91" t="s">
        <v>183</v>
      </c>
      <c r="M34" s="91" t="s">
        <v>180</v>
      </c>
      <c r="N34" s="129" t="s">
        <v>181</v>
      </c>
      <c r="O34" s="91" t="s">
        <v>182</v>
      </c>
      <c r="P34" s="91" t="s">
        <v>183</v>
      </c>
      <c r="Q34" s="664"/>
      <c r="R34" s="87"/>
    </row>
    <row r="35" spans="2:18" ht="20.25" customHeight="1" x14ac:dyDescent="0.15">
      <c r="B35" s="706"/>
      <c r="C35" s="797" t="s">
        <v>537</v>
      </c>
      <c r="D35" s="800"/>
      <c r="E35" s="800"/>
      <c r="F35" s="93"/>
      <c r="G35" s="94"/>
      <c r="H35" s="95"/>
      <c r="I35" s="95"/>
      <c r="J35" s="95"/>
      <c r="K35" s="95"/>
      <c r="L35" s="95"/>
      <c r="M35" s="95"/>
      <c r="N35" s="95"/>
      <c r="O35" s="95"/>
      <c r="P35" s="95"/>
      <c r="Q35" s="96"/>
      <c r="R35" s="97"/>
    </row>
    <row r="36" spans="2:18" ht="20.25" customHeight="1" x14ac:dyDescent="0.15">
      <c r="B36" s="706"/>
      <c r="C36" s="791" t="s">
        <v>184</v>
      </c>
      <c r="D36" s="791"/>
      <c r="E36" s="791"/>
      <c r="F36" s="39">
        <v>1</v>
      </c>
      <c r="G36" s="39">
        <v>2</v>
      </c>
      <c r="H36" s="93"/>
      <c r="I36" s="93">
        <v>1</v>
      </c>
      <c r="J36" s="93"/>
      <c r="K36" s="93"/>
      <c r="L36" s="93"/>
      <c r="M36" s="93"/>
      <c r="N36" s="93">
        <v>1</v>
      </c>
      <c r="O36" s="93"/>
      <c r="P36" s="93"/>
      <c r="Q36" s="93"/>
      <c r="R36" s="97"/>
    </row>
    <row r="37" spans="2:18" ht="20.25" customHeight="1" x14ac:dyDescent="0.15">
      <c r="B37" s="706"/>
      <c r="C37" s="791" t="s">
        <v>184</v>
      </c>
      <c r="D37" s="791"/>
      <c r="E37" s="791"/>
      <c r="F37" s="39">
        <v>2</v>
      </c>
      <c r="G37" s="39">
        <v>2</v>
      </c>
      <c r="H37" s="93"/>
      <c r="I37" s="98"/>
      <c r="J37" s="98">
        <v>2</v>
      </c>
      <c r="K37" s="98"/>
      <c r="L37" s="98"/>
      <c r="M37" s="98"/>
      <c r="N37" s="98"/>
      <c r="O37" s="98"/>
      <c r="P37" s="98"/>
      <c r="Q37" s="93"/>
      <c r="R37" s="461" t="s">
        <v>185</v>
      </c>
    </row>
    <row r="38" spans="2:18" ht="20.25" customHeight="1" x14ac:dyDescent="0.15">
      <c r="B38" s="706"/>
      <c r="C38" s="797"/>
      <c r="D38" s="797"/>
      <c r="E38" s="797"/>
      <c r="F38" s="39"/>
      <c r="G38" s="39"/>
      <c r="H38" s="93"/>
      <c r="I38" s="93"/>
      <c r="J38" s="93"/>
      <c r="K38" s="93"/>
      <c r="L38" s="93"/>
      <c r="M38" s="93"/>
      <c r="N38" s="93"/>
      <c r="O38" s="93"/>
      <c r="P38" s="93"/>
      <c r="Q38" s="93"/>
      <c r="R38" s="97"/>
    </row>
    <row r="39" spans="2:18" ht="20.25" customHeight="1" x14ac:dyDescent="0.15">
      <c r="B39" s="706"/>
      <c r="C39" s="798" t="s">
        <v>186</v>
      </c>
      <c r="D39" s="799"/>
      <c r="E39" s="799"/>
      <c r="F39" s="39"/>
      <c r="G39" s="94"/>
      <c r="H39" s="95"/>
      <c r="I39" s="95"/>
      <c r="J39" s="95"/>
      <c r="K39" s="95"/>
      <c r="L39" s="95"/>
      <c r="M39" s="95"/>
      <c r="N39" s="95"/>
      <c r="O39" s="95"/>
      <c r="P39" s="95"/>
      <c r="Q39" s="96"/>
      <c r="R39" s="97"/>
    </row>
    <row r="40" spans="2:18" ht="20.25" customHeight="1" x14ac:dyDescent="0.15">
      <c r="B40" s="706"/>
      <c r="C40" s="797" t="s">
        <v>184</v>
      </c>
      <c r="D40" s="797"/>
      <c r="E40" s="797"/>
      <c r="F40" s="39">
        <v>1</v>
      </c>
      <c r="G40" s="39">
        <v>1</v>
      </c>
      <c r="H40" s="93"/>
      <c r="I40" s="93"/>
      <c r="J40" s="93">
        <v>1</v>
      </c>
      <c r="K40" s="93"/>
      <c r="L40" s="93"/>
      <c r="M40" s="93"/>
      <c r="N40" s="93"/>
      <c r="O40" s="93">
        <v>1</v>
      </c>
      <c r="P40" s="93"/>
      <c r="Q40" s="93"/>
      <c r="R40" s="368" t="s">
        <v>234</v>
      </c>
    </row>
    <row r="41" spans="2:18" ht="20.25" customHeight="1" x14ac:dyDescent="0.15">
      <c r="B41" s="706"/>
      <c r="C41" s="791" t="s">
        <v>184</v>
      </c>
      <c r="D41" s="791"/>
      <c r="E41" s="791"/>
      <c r="F41" s="395">
        <v>1</v>
      </c>
      <c r="G41" s="395">
        <v>2</v>
      </c>
      <c r="H41" s="99"/>
      <c r="I41" s="21" t="s">
        <v>241</v>
      </c>
      <c r="J41" s="98"/>
      <c r="K41" s="98"/>
      <c r="L41" s="98"/>
      <c r="M41" s="98"/>
      <c r="N41" s="98"/>
      <c r="O41" s="98"/>
      <c r="P41" s="98"/>
      <c r="Q41" s="93"/>
      <c r="R41" s="368" t="s">
        <v>187</v>
      </c>
    </row>
    <row r="42" spans="2:18" ht="20.25" customHeight="1" x14ac:dyDescent="0.15">
      <c r="B42" s="706"/>
      <c r="C42" s="791" t="s">
        <v>184</v>
      </c>
      <c r="D42" s="791"/>
      <c r="E42" s="791"/>
      <c r="F42" s="93">
        <v>2</v>
      </c>
      <c r="G42" s="93"/>
      <c r="H42" s="93">
        <v>2</v>
      </c>
      <c r="I42" s="93"/>
      <c r="J42" s="98">
        <v>1</v>
      </c>
      <c r="K42" s="98"/>
      <c r="L42" s="98"/>
      <c r="M42" s="98"/>
      <c r="N42" s="98"/>
      <c r="O42" s="98"/>
      <c r="P42" s="98"/>
      <c r="Q42" s="93">
        <v>1</v>
      </c>
      <c r="R42" s="368" t="s">
        <v>610</v>
      </c>
    </row>
    <row r="43" spans="2:18" ht="20.25" customHeight="1" x14ac:dyDescent="0.15">
      <c r="B43" s="706"/>
      <c r="C43" s="791" t="s">
        <v>184</v>
      </c>
      <c r="D43" s="791"/>
      <c r="E43" s="791"/>
      <c r="F43" s="93">
        <v>1</v>
      </c>
      <c r="G43" s="93"/>
      <c r="H43" s="93">
        <v>2</v>
      </c>
      <c r="I43" s="98"/>
      <c r="J43" s="98"/>
      <c r="K43" s="98">
        <v>1</v>
      </c>
      <c r="L43" s="98"/>
      <c r="M43" s="98"/>
      <c r="N43" s="98"/>
      <c r="O43" s="98"/>
      <c r="P43" s="98"/>
      <c r="Q43" s="93"/>
      <c r="R43" s="368" t="s">
        <v>611</v>
      </c>
    </row>
    <row r="44" spans="2:18" ht="20.25" customHeight="1" x14ac:dyDescent="0.15">
      <c r="B44" s="707"/>
      <c r="C44" s="801"/>
      <c r="D44" s="801"/>
      <c r="E44" s="801"/>
      <c r="F44" s="100"/>
      <c r="G44" s="81"/>
      <c r="H44" s="8"/>
      <c r="I44" s="8"/>
      <c r="J44" s="8"/>
      <c r="K44" s="8"/>
      <c r="L44" s="81"/>
      <c r="M44" s="81"/>
      <c r="N44" s="81"/>
      <c r="O44" s="81"/>
      <c r="P44" s="81"/>
      <c r="Q44" s="81"/>
      <c r="R44" s="87"/>
    </row>
    <row r="45" spans="2:18" ht="18" customHeight="1" x14ac:dyDescent="0.15">
      <c r="B45" s="694" t="s">
        <v>188</v>
      </c>
      <c r="C45" s="697" t="s">
        <v>189</v>
      </c>
      <c r="D45" s="698"/>
      <c r="E45" s="698"/>
      <c r="F45" s="743" t="s">
        <v>190</v>
      </c>
      <c r="G45" s="561"/>
      <c r="H45" s="561"/>
      <c r="I45" s="561"/>
      <c r="J45" s="675" t="s">
        <v>26</v>
      </c>
      <c r="K45" s="562" t="s">
        <v>191</v>
      </c>
      <c r="L45" s="665"/>
      <c r="M45" s="665"/>
      <c r="N45" s="665"/>
      <c r="O45" s="676" t="s">
        <v>26</v>
      </c>
      <c r="P45" s="739" t="s">
        <v>192</v>
      </c>
      <c r="Q45" s="741" t="s">
        <v>193</v>
      </c>
      <c r="R45" s="87"/>
    </row>
    <row r="46" spans="2:18" ht="18" customHeight="1" x14ac:dyDescent="0.15">
      <c r="B46" s="695"/>
      <c r="C46" s="698"/>
      <c r="D46" s="698"/>
      <c r="E46" s="698"/>
      <c r="F46" s="101" t="s">
        <v>194</v>
      </c>
      <c r="G46" s="129" t="s">
        <v>195</v>
      </c>
      <c r="H46" s="101" t="s">
        <v>196</v>
      </c>
      <c r="I46" s="101" t="s">
        <v>183</v>
      </c>
      <c r="J46" s="675"/>
      <c r="K46" s="130" t="s">
        <v>194</v>
      </c>
      <c r="L46" s="129" t="s">
        <v>195</v>
      </c>
      <c r="M46" s="91" t="s">
        <v>196</v>
      </c>
      <c r="N46" s="91" t="s">
        <v>183</v>
      </c>
      <c r="O46" s="676"/>
      <c r="P46" s="740"/>
      <c r="Q46" s="742"/>
      <c r="R46" s="87"/>
    </row>
    <row r="47" spans="2:18" ht="20.25" customHeight="1" x14ac:dyDescent="0.15">
      <c r="B47" s="695"/>
      <c r="C47" s="699" t="s">
        <v>197</v>
      </c>
      <c r="D47" s="701" t="s">
        <v>580</v>
      </c>
      <c r="E47" s="702"/>
      <c r="F47" s="102" t="s">
        <v>198</v>
      </c>
      <c r="G47" s="102" t="s">
        <v>199</v>
      </c>
      <c r="H47" s="102" t="s">
        <v>200</v>
      </c>
      <c r="I47" s="102" t="s">
        <v>200</v>
      </c>
      <c r="J47" s="103" t="s">
        <v>201</v>
      </c>
      <c r="K47" s="102" t="s">
        <v>202</v>
      </c>
      <c r="L47" s="102" t="s">
        <v>198</v>
      </c>
      <c r="M47" s="104" t="s">
        <v>202</v>
      </c>
      <c r="N47" s="105" t="s">
        <v>202</v>
      </c>
      <c r="O47" s="103" t="s">
        <v>198</v>
      </c>
      <c r="P47" s="106" t="s">
        <v>200</v>
      </c>
      <c r="Q47" s="102" t="s">
        <v>202</v>
      </c>
      <c r="R47" s="87"/>
    </row>
    <row r="48" spans="2:18" ht="20.25" customHeight="1" x14ac:dyDescent="0.15">
      <c r="B48" s="695"/>
      <c r="C48" s="700"/>
      <c r="D48" s="703" t="s">
        <v>579</v>
      </c>
      <c r="E48" s="704"/>
      <c r="F48" s="107" t="s">
        <v>242</v>
      </c>
      <c r="G48" s="108">
        <v>1</v>
      </c>
      <c r="H48" s="107">
        <v>0</v>
      </c>
      <c r="I48" s="108">
        <v>0</v>
      </c>
      <c r="J48" s="109" t="s">
        <v>203</v>
      </c>
      <c r="K48" s="108">
        <v>1</v>
      </c>
      <c r="L48" s="108">
        <v>0</v>
      </c>
      <c r="M48" s="110">
        <v>1</v>
      </c>
      <c r="N48" s="111">
        <v>0</v>
      </c>
      <c r="O48" s="109">
        <v>2</v>
      </c>
      <c r="P48" s="112">
        <v>0</v>
      </c>
      <c r="Q48" s="108">
        <v>1</v>
      </c>
      <c r="R48" s="87"/>
    </row>
    <row r="49" spans="2:18" ht="20.25" customHeight="1" x14ac:dyDescent="0.15">
      <c r="B49" s="695"/>
      <c r="C49" s="700"/>
      <c r="D49" s="703" t="s">
        <v>578</v>
      </c>
      <c r="E49" s="704"/>
      <c r="F49" s="108">
        <v>3</v>
      </c>
      <c r="G49" s="108">
        <v>2</v>
      </c>
      <c r="H49" s="108">
        <v>1</v>
      </c>
      <c r="I49" s="108">
        <v>1</v>
      </c>
      <c r="J49" s="109">
        <v>7</v>
      </c>
      <c r="K49" s="108">
        <v>0</v>
      </c>
      <c r="L49" s="108">
        <v>1</v>
      </c>
      <c r="M49" s="110">
        <v>0</v>
      </c>
      <c r="N49" s="113">
        <v>0</v>
      </c>
      <c r="O49" s="109">
        <v>1</v>
      </c>
      <c r="P49" s="112">
        <v>1</v>
      </c>
      <c r="Q49" s="108">
        <v>1</v>
      </c>
      <c r="R49" s="87"/>
    </row>
    <row r="50" spans="2:18" ht="20.25" customHeight="1" x14ac:dyDescent="0.15">
      <c r="B50" s="695"/>
      <c r="C50" s="700"/>
      <c r="D50" s="723" t="s">
        <v>577</v>
      </c>
      <c r="E50" s="724"/>
      <c r="F50" s="114">
        <v>2</v>
      </c>
      <c r="G50" s="114">
        <v>4</v>
      </c>
      <c r="H50" s="114">
        <v>3</v>
      </c>
      <c r="I50" s="114">
        <v>2</v>
      </c>
      <c r="J50" s="115">
        <v>11</v>
      </c>
      <c r="K50" s="114">
        <v>2</v>
      </c>
      <c r="L50" s="114">
        <v>1</v>
      </c>
      <c r="M50" s="116">
        <v>0</v>
      </c>
      <c r="N50" s="117">
        <v>1</v>
      </c>
      <c r="O50" s="115">
        <v>4</v>
      </c>
      <c r="P50" s="118">
        <v>2</v>
      </c>
      <c r="Q50" s="114">
        <v>0</v>
      </c>
      <c r="R50" s="87"/>
    </row>
    <row r="51" spans="2:18" ht="20.25" customHeight="1" x14ac:dyDescent="0.15">
      <c r="B51" s="695"/>
      <c r="C51" s="708" t="s">
        <v>204</v>
      </c>
      <c r="D51" s="711" t="s">
        <v>573</v>
      </c>
      <c r="E51" s="712"/>
      <c r="F51" s="119">
        <v>4</v>
      </c>
      <c r="G51" s="119">
        <v>3</v>
      </c>
      <c r="H51" s="119">
        <v>3</v>
      </c>
      <c r="I51" s="119">
        <v>1</v>
      </c>
      <c r="J51" s="120">
        <v>11</v>
      </c>
      <c r="K51" s="119">
        <v>2</v>
      </c>
      <c r="L51" s="119">
        <v>3</v>
      </c>
      <c r="M51" s="121">
        <v>0</v>
      </c>
      <c r="N51" s="122">
        <v>1</v>
      </c>
      <c r="O51" s="120">
        <v>6</v>
      </c>
      <c r="P51" s="123">
        <v>4</v>
      </c>
      <c r="Q51" s="119">
        <v>0</v>
      </c>
      <c r="R51" s="87"/>
    </row>
    <row r="52" spans="2:18" ht="20.25" customHeight="1" x14ac:dyDescent="0.15">
      <c r="B52" s="695"/>
      <c r="C52" s="709"/>
      <c r="D52" s="713" t="s">
        <v>572</v>
      </c>
      <c r="E52" s="714"/>
      <c r="F52" s="108">
        <v>3</v>
      </c>
      <c r="G52" s="108">
        <v>3</v>
      </c>
      <c r="H52" s="108">
        <v>3</v>
      </c>
      <c r="I52" s="108">
        <v>0</v>
      </c>
      <c r="J52" s="109">
        <v>9</v>
      </c>
      <c r="K52" s="108">
        <v>0</v>
      </c>
      <c r="L52" s="108">
        <v>3</v>
      </c>
      <c r="M52" s="110">
        <v>0</v>
      </c>
      <c r="N52" s="113">
        <v>0</v>
      </c>
      <c r="O52" s="109">
        <v>3</v>
      </c>
      <c r="P52" s="112">
        <v>5</v>
      </c>
      <c r="Q52" s="108">
        <v>3</v>
      </c>
      <c r="R52" s="87"/>
    </row>
    <row r="53" spans="2:18" ht="20.25" customHeight="1" x14ac:dyDescent="0.15">
      <c r="B53" s="695"/>
      <c r="C53" s="709"/>
      <c r="D53" s="713" t="s">
        <v>574</v>
      </c>
      <c r="E53" s="714"/>
      <c r="F53" s="108">
        <v>3</v>
      </c>
      <c r="G53" s="108">
        <v>2</v>
      </c>
      <c r="H53" s="108">
        <v>4</v>
      </c>
      <c r="I53" s="108">
        <v>1</v>
      </c>
      <c r="J53" s="109">
        <v>10</v>
      </c>
      <c r="K53" s="108">
        <v>1</v>
      </c>
      <c r="L53" s="108">
        <v>2</v>
      </c>
      <c r="M53" s="110">
        <v>1</v>
      </c>
      <c r="N53" s="113">
        <v>0</v>
      </c>
      <c r="O53" s="109">
        <v>4</v>
      </c>
      <c r="P53" s="112">
        <v>4</v>
      </c>
      <c r="Q53" s="108">
        <v>1</v>
      </c>
      <c r="R53" s="87"/>
    </row>
    <row r="54" spans="2:18" ht="20.25" customHeight="1" x14ac:dyDescent="0.15">
      <c r="B54" s="695"/>
      <c r="C54" s="709"/>
      <c r="D54" s="713" t="s">
        <v>575</v>
      </c>
      <c r="E54" s="714"/>
      <c r="F54" s="108">
        <v>3</v>
      </c>
      <c r="G54" s="108">
        <v>2</v>
      </c>
      <c r="H54" s="108">
        <v>3</v>
      </c>
      <c r="I54" s="108">
        <v>2</v>
      </c>
      <c r="J54" s="109">
        <v>10</v>
      </c>
      <c r="K54" s="108">
        <v>0</v>
      </c>
      <c r="L54" s="108">
        <v>2</v>
      </c>
      <c r="M54" s="110">
        <v>0</v>
      </c>
      <c r="N54" s="113">
        <v>0</v>
      </c>
      <c r="O54" s="109">
        <v>2</v>
      </c>
      <c r="P54" s="112">
        <v>0</v>
      </c>
      <c r="Q54" s="108">
        <v>0</v>
      </c>
      <c r="R54" s="87"/>
    </row>
    <row r="55" spans="2:18" ht="20.25" customHeight="1" x14ac:dyDescent="0.15">
      <c r="B55" s="696"/>
      <c r="C55" s="710"/>
      <c r="D55" s="460" t="s">
        <v>576</v>
      </c>
      <c r="E55" s="131"/>
      <c r="F55" s="117">
        <v>2</v>
      </c>
      <c r="G55" s="114">
        <v>4</v>
      </c>
      <c r="H55" s="114">
        <v>2</v>
      </c>
      <c r="I55" s="114">
        <v>1</v>
      </c>
      <c r="J55" s="115">
        <v>9</v>
      </c>
      <c r="K55" s="114">
        <v>2</v>
      </c>
      <c r="L55" s="114">
        <v>2</v>
      </c>
      <c r="M55" s="116">
        <v>1</v>
      </c>
      <c r="N55" s="117">
        <v>0</v>
      </c>
      <c r="O55" s="115">
        <v>5</v>
      </c>
      <c r="P55" s="118">
        <v>5</v>
      </c>
      <c r="Q55" s="114">
        <v>0</v>
      </c>
      <c r="R55" s="124"/>
    </row>
    <row r="56" spans="2:18" ht="18" customHeight="1" x14ac:dyDescent="0.15">
      <c r="B56" s="705" t="s">
        <v>205</v>
      </c>
      <c r="C56" s="715" t="s">
        <v>229</v>
      </c>
      <c r="D56" s="716"/>
      <c r="E56" s="560" t="s">
        <v>206</v>
      </c>
      <c r="F56" s="567"/>
      <c r="G56" s="560" t="s">
        <v>207</v>
      </c>
      <c r="H56" s="567"/>
      <c r="I56" s="567"/>
      <c r="J56" s="568"/>
      <c r="K56" s="560" t="s">
        <v>26</v>
      </c>
      <c r="L56" s="567"/>
      <c r="M56" s="567"/>
      <c r="N56" s="568"/>
      <c r="O56" s="560" t="s">
        <v>208</v>
      </c>
      <c r="P56" s="561"/>
      <c r="Q56" s="561"/>
      <c r="R56" s="562"/>
    </row>
    <row r="57" spans="2:18" ht="20.25" customHeight="1" x14ac:dyDescent="0.15">
      <c r="B57" s="706"/>
      <c r="C57" s="715" t="s">
        <v>230</v>
      </c>
      <c r="D57" s="716"/>
      <c r="E57" s="717" t="s">
        <v>209</v>
      </c>
      <c r="F57" s="718"/>
      <c r="G57" s="717" t="s">
        <v>236</v>
      </c>
      <c r="H57" s="718"/>
      <c r="I57" s="718"/>
      <c r="J57" s="719"/>
      <c r="K57" s="717" t="s">
        <v>236</v>
      </c>
      <c r="L57" s="718"/>
      <c r="M57" s="718"/>
      <c r="N57" s="719"/>
      <c r="O57" s="560" t="s">
        <v>210</v>
      </c>
      <c r="P57" s="561"/>
      <c r="Q57" s="561"/>
      <c r="R57" s="562"/>
    </row>
    <row r="58" spans="2:18" ht="20.25" customHeight="1" x14ac:dyDescent="0.15">
      <c r="B58" s="706"/>
      <c r="C58" s="715" t="s">
        <v>231</v>
      </c>
      <c r="D58" s="716"/>
      <c r="E58" s="717" t="s">
        <v>235</v>
      </c>
      <c r="F58" s="718"/>
      <c r="G58" s="717" t="s">
        <v>235</v>
      </c>
      <c r="H58" s="718"/>
      <c r="I58" s="718"/>
      <c r="J58" s="719"/>
      <c r="K58" s="717" t="s">
        <v>236</v>
      </c>
      <c r="L58" s="718"/>
      <c r="M58" s="718"/>
      <c r="N58" s="719"/>
      <c r="O58" s="560" t="s">
        <v>211</v>
      </c>
      <c r="P58" s="561"/>
      <c r="Q58" s="561"/>
      <c r="R58" s="562"/>
    </row>
    <row r="59" spans="2:18" ht="20.25" customHeight="1" x14ac:dyDescent="0.15">
      <c r="B59" s="706"/>
      <c r="C59" s="125"/>
      <c r="D59" s="128" t="s">
        <v>212</v>
      </c>
      <c r="E59" s="717" t="s">
        <v>213</v>
      </c>
      <c r="F59" s="718"/>
      <c r="G59" s="717" t="s">
        <v>237</v>
      </c>
      <c r="H59" s="718"/>
      <c r="I59" s="718"/>
      <c r="J59" s="719"/>
      <c r="K59" s="717" t="s">
        <v>237</v>
      </c>
      <c r="L59" s="718"/>
      <c r="M59" s="718"/>
      <c r="N59" s="719"/>
      <c r="O59" s="560" t="s">
        <v>211</v>
      </c>
      <c r="P59" s="561"/>
      <c r="Q59" s="561"/>
      <c r="R59" s="562"/>
    </row>
    <row r="60" spans="2:18" ht="20.25" customHeight="1" x14ac:dyDescent="0.15">
      <c r="B60" s="706"/>
      <c r="C60" s="126" t="s">
        <v>214</v>
      </c>
      <c r="D60" s="128" t="s">
        <v>215</v>
      </c>
      <c r="E60" s="717" t="s">
        <v>216</v>
      </c>
      <c r="F60" s="718"/>
      <c r="G60" s="717" t="s">
        <v>217</v>
      </c>
      <c r="H60" s="718"/>
      <c r="I60" s="718"/>
      <c r="J60" s="719"/>
      <c r="K60" s="717" t="s">
        <v>217</v>
      </c>
      <c r="L60" s="718"/>
      <c r="M60" s="718"/>
      <c r="N60" s="719"/>
      <c r="O60" s="560" t="s">
        <v>218</v>
      </c>
      <c r="P60" s="561"/>
      <c r="Q60" s="561"/>
      <c r="R60" s="562"/>
    </row>
    <row r="61" spans="2:18" ht="20.25" customHeight="1" x14ac:dyDescent="0.15">
      <c r="B61" s="706"/>
      <c r="C61" s="127"/>
      <c r="D61" s="128" t="s">
        <v>219</v>
      </c>
      <c r="E61" s="717" t="s">
        <v>220</v>
      </c>
      <c r="F61" s="718"/>
      <c r="G61" s="717" t="s">
        <v>221</v>
      </c>
      <c r="H61" s="718"/>
      <c r="I61" s="718"/>
      <c r="J61" s="719"/>
      <c r="K61" s="717" t="s">
        <v>221</v>
      </c>
      <c r="L61" s="718"/>
      <c r="M61" s="718"/>
      <c r="N61" s="719"/>
      <c r="O61" s="560" t="s">
        <v>218</v>
      </c>
      <c r="P61" s="561"/>
      <c r="Q61" s="561"/>
      <c r="R61" s="562"/>
    </row>
    <row r="62" spans="2:18" ht="20.25" customHeight="1" x14ac:dyDescent="0.15">
      <c r="B62" s="706"/>
      <c r="C62" s="126" t="s">
        <v>222</v>
      </c>
      <c r="D62" s="128" t="s">
        <v>223</v>
      </c>
      <c r="E62" s="717" t="s">
        <v>220</v>
      </c>
      <c r="F62" s="718"/>
      <c r="G62" s="717" t="s">
        <v>224</v>
      </c>
      <c r="H62" s="718"/>
      <c r="I62" s="718"/>
      <c r="J62" s="719"/>
      <c r="K62" s="717" t="s">
        <v>224</v>
      </c>
      <c r="L62" s="718"/>
      <c r="M62" s="718"/>
      <c r="N62" s="719"/>
      <c r="O62" s="560" t="s">
        <v>225</v>
      </c>
      <c r="P62" s="561"/>
      <c r="Q62" s="561"/>
      <c r="R62" s="562"/>
    </row>
    <row r="63" spans="2:18" ht="20.25" customHeight="1" x14ac:dyDescent="0.15">
      <c r="B63" s="707"/>
      <c r="C63" s="83"/>
      <c r="D63" s="128" t="s">
        <v>226</v>
      </c>
      <c r="E63" s="717" t="s">
        <v>227</v>
      </c>
      <c r="F63" s="718"/>
      <c r="G63" s="717" t="s">
        <v>228</v>
      </c>
      <c r="H63" s="718"/>
      <c r="I63" s="718"/>
      <c r="J63" s="719"/>
      <c r="K63" s="717" t="s">
        <v>228</v>
      </c>
      <c r="L63" s="718"/>
      <c r="M63" s="718"/>
      <c r="N63" s="719"/>
      <c r="O63" s="560" t="s">
        <v>225</v>
      </c>
      <c r="P63" s="561"/>
      <c r="Q63" s="561"/>
      <c r="R63" s="562"/>
    </row>
  </sheetData>
  <mergeCells count="165">
    <mergeCell ref="O62:R62"/>
    <mergeCell ref="B56:B63"/>
    <mergeCell ref="C58:D58"/>
    <mergeCell ref="E58:F58"/>
    <mergeCell ref="G58:J58"/>
    <mergeCell ref="K58:N58"/>
    <mergeCell ref="E62:F62"/>
    <mergeCell ref="G62:J62"/>
    <mergeCell ref="K62:N62"/>
    <mergeCell ref="O58:R58"/>
    <mergeCell ref="E59:F59"/>
    <mergeCell ref="G59:J59"/>
    <mergeCell ref="K59:N59"/>
    <mergeCell ref="O59:R59"/>
    <mergeCell ref="E60:F60"/>
    <mergeCell ref="G60:J60"/>
    <mergeCell ref="K60:N60"/>
    <mergeCell ref="O60:R60"/>
    <mergeCell ref="E56:F56"/>
    <mergeCell ref="O56:R56"/>
    <mergeCell ref="C57:D57"/>
    <mergeCell ref="E57:F57"/>
    <mergeCell ref="G57:J57"/>
    <mergeCell ref="K57:N57"/>
    <mergeCell ref="B45:B55"/>
    <mergeCell ref="E11:Q12"/>
    <mergeCell ref="E63:F63"/>
    <mergeCell ref="G63:J63"/>
    <mergeCell ref="K63:N63"/>
    <mergeCell ref="O63:R63"/>
    <mergeCell ref="E61:F61"/>
    <mergeCell ref="G61:J61"/>
    <mergeCell ref="K61:N61"/>
    <mergeCell ref="O61:R61"/>
    <mergeCell ref="Q45:Q46"/>
    <mergeCell ref="C47:C50"/>
    <mergeCell ref="D47:E47"/>
    <mergeCell ref="D48:E48"/>
    <mergeCell ref="D49:E49"/>
    <mergeCell ref="D50:E50"/>
    <mergeCell ref="J45:J46"/>
    <mergeCell ref="K45:N45"/>
    <mergeCell ref="D54:E54"/>
    <mergeCell ref="C51:C55"/>
    <mergeCell ref="D51:E51"/>
    <mergeCell ref="D52:E52"/>
    <mergeCell ref="D53:E53"/>
    <mergeCell ref="C56:D56"/>
    <mergeCell ref="O57:R57"/>
    <mergeCell ref="G56:J56"/>
    <mergeCell ref="K56:N56"/>
    <mergeCell ref="O26:Q26"/>
    <mergeCell ref="C38:E38"/>
    <mergeCell ref="C39:E39"/>
    <mergeCell ref="C37:E37"/>
    <mergeCell ref="I33:L33"/>
    <mergeCell ref="M33:P33"/>
    <mergeCell ref="C35:E35"/>
    <mergeCell ref="C31:E31"/>
    <mergeCell ref="K28:L28"/>
    <mergeCell ref="C44:E44"/>
    <mergeCell ref="C45:E46"/>
    <mergeCell ref="F45:I45"/>
    <mergeCell ref="D27:E27"/>
    <mergeCell ref="D30:E30"/>
    <mergeCell ref="D29:E29"/>
    <mergeCell ref="D28:E28"/>
    <mergeCell ref="O45:O46"/>
    <mergeCell ref="P45:P46"/>
    <mergeCell ref="C41:E41"/>
    <mergeCell ref="Q32:Q34"/>
    <mergeCell ref="C40:E40"/>
    <mergeCell ref="I27:J27"/>
    <mergeCell ref="K27:L27"/>
    <mergeCell ref="M27:N27"/>
    <mergeCell ref="F28:H28"/>
    <mergeCell ref="C26:E26"/>
    <mergeCell ref="F26:H26"/>
    <mergeCell ref="I26:J26"/>
    <mergeCell ref="K26:L26"/>
    <mergeCell ref="M26:N26"/>
    <mergeCell ref="B32:B44"/>
    <mergeCell ref="C32:E34"/>
    <mergeCell ref="F32:F34"/>
    <mergeCell ref="G32:H33"/>
    <mergeCell ref="I32:P32"/>
    <mergeCell ref="I28:J28"/>
    <mergeCell ref="K30:L30"/>
    <mergeCell ref="I31:J31"/>
    <mergeCell ref="K31:L31"/>
    <mergeCell ref="M31:N31"/>
    <mergeCell ref="F31:H31"/>
    <mergeCell ref="M30:N30"/>
    <mergeCell ref="C36:E36"/>
    <mergeCell ref="C42:E42"/>
    <mergeCell ref="C43:E43"/>
    <mergeCell ref="B26:B31"/>
    <mergeCell ref="M28:N28"/>
    <mergeCell ref="F29:H29"/>
    <mergeCell ref="I29:J29"/>
    <mergeCell ref="K29:L29"/>
    <mergeCell ref="M29:N29"/>
    <mergeCell ref="F30:H30"/>
    <mergeCell ref="I30:J30"/>
    <mergeCell ref="F27:H27"/>
    <mergeCell ref="M21:N22"/>
    <mergeCell ref="C23:E23"/>
    <mergeCell ref="F23:H23"/>
    <mergeCell ref="I23:J24"/>
    <mergeCell ref="F21:H21"/>
    <mergeCell ref="K23:L24"/>
    <mergeCell ref="K25:L25"/>
    <mergeCell ref="F22:H22"/>
    <mergeCell ref="M23:N24"/>
    <mergeCell ref="C25:E25"/>
    <mergeCell ref="F25:H25"/>
    <mergeCell ref="M25:N25"/>
    <mergeCell ref="M15:N16"/>
    <mergeCell ref="C22:E22"/>
    <mergeCell ref="R11:R12"/>
    <mergeCell ref="C18:E18"/>
    <mergeCell ref="F18:H18"/>
    <mergeCell ref="O21:Q24"/>
    <mergeCell ref="I21:J22"/>
    <mergeCell ref="C20:E20"/>
    <mergeCell ref="C19:E19"/>
    <mergeCell ref="K15:L16"/>
    <mergeCell ref="C16:E16"/>
    <mergeCell ref="B13:D13"/>
    <mergeCell ref="O17:Q20"/>
    <mergeCell ref="R23:R24"/>
    <mergeCell ref="C24:E24"/>
    <mergeCell ref="F19:H19"/>
    <mergeCell ref="I19:J20"/>
    <mergeCell ref="K19:L20"/>
    <mergeCell ref="R21:R22"/>
    <mergeCell ref="M19:N20"/>
    <mergeCell ref="F24:H24"/>
    <mergeCell ref="M17:N18"/>
    <mergeCell ref="C21:E21"/>
    <mergeCell ref="K21:L22"/>
    <mergeCell ref="B4:R4"/>
    <mergeCell ref="R8:R10"/>
    <mergeCell ref="O27:Q28"/>
    <mergeCell ref="O29:Q30"/>
    <mergeCell ref="O15:Q16"/>
    <mergeCell ref="I25:J25"/>
    <mergeCell ref="B6:D6"/>
    <mergeCell ref="B7:D7"/>
    <mergeCell ref="E7:Q7"/>
    <mergeCell ref="B8:D10"/>
    <mergeCell ref="E8:Q10"/>
    <mergeCell ref="K17:L18"/>
    <mergeCell ref="B11:D12"/>
    <mergeCell ref="E13:Q13"/>
    <mergeCell ref="B14:D14"/>
    <mergeCell ref="B15:B25"/>
    <mergeCell ref="F16:H16"/>
    <mergeCell ref="C17:E17"/>
    <mergeCell ref="I15:J16"/>
    <mergeCell ref="F20:H20"/>
    <mergeCell ref="C15:E15"/>
    <mergeCell ref="F15:H15"/>
    <mergeCell ref="F17:H17"/>
    <mergeCell ref="I17:J18"/>
  </mergeCells>
  <phoneticPr fontId="3"/>
  <printOptions horizontalCentered="1"/>
  <pageMargins left="0.19685039370078741" right="3.937007874015748E-2" top="0.39370078740157483" bottom="0.31496062992125984" header="0.19685039370078741" footer="0"/>
  <pageSetup paperSize="9" scale="71" firstPageNumber="4294967295"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B1:R73"/>
  <sheetViews>
    <sheetView showGridLines="0" view="pageBreakPreview" zoomScaleNormal="100" zoomScaleSheetLayoutView="100" workbookViewId="0">
      <selection activeCell="D3" sqref="D3"/>
    </sheetView>
  </sheetViews>
  <sheetFormatPr defaultColWidth="7.85546875" defaultRowHeight="12" x14ac:dyDescent="0.15"/>
  <cols>
    <col min="1" max="1" width="5.5703125" style="3" customWidth="1"/>
    <col min="2" max="2" width="5.28515625" style="10" customWidth="1"/>
    <col min="3" max="3" width="6.42578125" style="10" customWidth="1"/>
    <col min="4" max="4" width="8" style="10" customWidth="1"/>
    <col min="5" max="5" width="18.7109375" style="10" customWidth="1"/>
    <col min="6" max="6" width="7.140625" style="10" customWidth="1"/>
    <col min="7" max="7" width="21.42578125" style="10" customWidth="1"/>
    <col min="8" max="10" width="4" style="29" customWidth="1"/>
    <col min="11" max="11" width="11.85546875" style="10" customWidth="1"/>
    <col min="12" max="12" width="13" style="10" customWidth="1"/>
    <col min="13" max="13" width="6" style="10" customWidth="1"/>
    <col min="14" max="14" width="9.28515625" style="3" customWidth="1"/>
    <col min="15" max="15" width="14.28515625" style="10" customWidth="1"/>
    <col min="16" max="16" width="32" style="3" customWidth="1"/>
    <col min="17" max="16384" width="7.85546875" style="3"/>
  </cols>
  <sheetData>
    <row r="1" spans="2:15" ht="14.25" x14ac:dyDescent="0.15">
      <c r="B1" s="4"/>
      <c r="O1" s="135" t="s">
        <v>243</v>
      </c>
    </row>
    <row r="2" spans="2:15" ht="18" customHeight="1" x14ac:dyDescent="0.15">
      <c r="B2" s="1" t="s">
        <v>327</v>
      </c>
      <c r="C2" s="36"/>
    </row>
    <row r="3" spans="2:15" x14ac:dyDescent="0.15">
      <c r="B3" s="75"/>
      <c r="M3" s="136"/>
      <c r="O3" s="3"/>
    </row>
    <row r="4" spans="2:15" ht="33" customHeight="1" x14ac:dyDescent="0.15">
      <c r="B4" s="810" t="s">
        <v>628</v>
      </c>
      <c r="C4" s="811"/>
      <c r="D4" s="811"/>
      <c r="E4" s="811"/>
      <c r="F4" s="811"/>
      <c r="G4" s="811"/>
      <c r="H4" s="811"/>
      <c r="I4" s="811"/>
      <c r="J4" s="811"/>
      <c r="K4" s="811"/>
      <c r="L4" s="811"/>
      <c r="M4" s="811"/>
      <c r="N4" s="811"/>
      <c r="O4" s="811"/>
    </row>
    <row r="5" spans="2:15" x14ac:dyDescent="0.15">
      <c r="B5" s="77"/>
      <c r="C5" s="137"/>
      <c r="D5" s="137"/>
      <c r="E5" s="137"/>
      <c r="F5" s="137"/>
      <c r="G5" s="137"/>
      <c r="H5" s="361"/>
      <c r="I5" s="361"/>
      <c r="J5" s="361"/>
      <c r="K5" s="137"/>
      <c r="L5" s="137"/>
      <c r="M5" s="137"/>
      <c r="N5" s="137"/>
      <c r="O5" s="137"/>
    </row>
    <row r="6" spans="2:15" ht="12.75" thickBot="1" x14ac:dyDescent="0.2">
      <c r="B6" s="75" t="s">
        <v>244</v>
      </c>
    </row>
    <row r="7" spans="2:15" ht="12.75" customHeight="1" x14ac:dyDescent="0.15">
      <c r="B7" s="812" t="s">
        <v>307</v>
      </c>
      <c r="C7" s="815" t="s">
        <v>303</v>
      </c>
      <c r="D7" s="138"/>
      <c r="E7" s="139"/>
      <c r="F7" s="816" t="s">
        <v>245</v>
      </c>
      <c r="G7" s="139"/>
      <c r="H7" s="819" t="s">
        <v>246</v>
      </c>
      <c r="I7" s="820"/>
      <c r="J7" s="820"/>
      <c r="K7" s="821" t="s">
        <v>247</v>
      </c>
      <c r="L7" s="822"/>
      <c r="M7" s="140"/>
      <c r="N7" s="200"/>
      <c r="O7" s="141"/>
    </row>
    <row r="8" spans="2:15" ht="12.75" customHeight="1" x14ac:dyDescent="0.15">
      <c r="B8" s="813"/>
      <c r="C8" s="692"/>
      <c r="D8" s="165"/>
      <c r="E8" s="189" t="s">
        <v>248</v>
      </c>
      <c r="F8" s="817"/>
      <c r="G8" s="142"/>
      <c r="H8" s="823" t="s">
        <v>249</v>
      </c>
      <c r="I8" s="824"/>
      <c r="J8" s="824"/>
      <c r="K8" s="825" t="s">
        <v>629</v>
      </c>
      <c r="L8" s="825" t="s">
        <v>630</v>
      </c>
      <c r="M8" s="144"/>
      <c r="N8" s="44" t="s">
        <v>250</v>
      </c>
      <c r="O8" s="145"/>
    </row>
    <row r="9" spans="2:15" ht="12.75" customHeight="1" x14ac:dyDescent="0.15">
      <c r="B9" s="813"/>
      <c r="C9" s="692"/>
      <c r="D9" s="165"/>
      <c r="E9" s="189" t="s">
        <v>251</v>
      </c>
      <c r="F9" s="817"/>
      <c r="G9" s="190" t="s">
        <v>252</v>
      </c>
      <c r="H9" s="252" t="s">
        <v>564</v>
      </c>
      <c r="I9" s="252" t="s">
        <v>567</v>
      </c>
      <c r="J9" s="192" t="s">
        <v>568</v>
      </c>
      <c r="K9" s="826"/>
      <c r="L9" s="828"/>
      <c r="M9" s="144"/>
      <c r="N9" s="44" t="s">
        <v>253</v>
      </c>
      <c r="O9" s="146" t="s">
        <v>254</v>
      </c>
    </row>
    <row r="10" spans="2:15" ht="12.75" customHeight="1" x14ac:dyDescent="0.15">
      <c r="B10" s="813"/>
      <c r="C10" s="692"/>
      <c r="D10" s="165" t="s">
        <v>255</v>
      </c>
      <c r="E10" s="191"/>
      <c r="F10" s="817"/>
      <c r="G10" s="63"/>
      <c r="H10" s="362"/>
      <c r="I10" s="362"/>
      <c r="J10" s="192" t="s">
        <v>569</v>
      </c>
      <c r="K10" s="826"/>
      <c r="L10" s="828"/>
      <c r="M10" s="192" t="s">
        <v>256</v>
      </c>
      <c r="N10" s="44" t="s">
        <v>257</v>
      </c>
      <c r="O10" s="146"/>
    </row>
    <row r="11" spans="2:15" ht="12.75" customHeight="1" x14ac:dyDescent="0.15">
      <c r="B11" s="813"/>
      <c r="C11" s="692"/>
      <c r="D11" s="165"/>
      <c r="E11" s="193"/>
      <c r="F11" s="817"/>
      <c r="G11" s="190" t="s">
        <v>259</v>
      </c>
      <c r="H11" s="21"/>
      <c r="I11" s="21"/>
      <c r="J11" s="192" t="s">
        <v>570</v>
      </c>
      <c r="K11" s="826"/>
      <c r="L11" s="828"/>
      <c r="M11" s="144"/>
      <c r="N11" s="44" t="s">
        <v>260</v>
      </c>
      <c r="O11" s="145" t="s">
        <v>261</v>
      </c>
    </row>
    <row r="12" spans="2:15" ht="12.75" customHeight="1" x14ac:dyDescent="0.15">
      <c r="B12" s="813"/>
      <c r="C12" s="692"/>
      <c r="D12" s="165"/>
      <c r="E12" s="193" t="s">
        <v>258</v>
      </c>
      <c r="F12" s="817"/>
      <c r="G12" s="63"/>
      <c r="H12" s="21"/>
      <c r="I12" s="21"/>
      <c r="J12" s="192" t="s">
        <v>568</v>
      </c>
      <c r="K12" s="826"/>
      <c r="L12" s="828"/>
      <c r="M12" s="144"/>
      <c r="N12" s="201"/>
      <c r="O12" s="194" t="s">
        <v>318</v>
      </c>
    </row>
    <row r="13" spans="2:15" ht="12.75" customHeight="1" x14ac:dyDescent="0.15">
      <c r="B13" s="814"/>
      <c r="C13" s="693"/>
      <c r="D13" s="178"/>
      <c r="E13" s="186"/>
      <c r="F13" s="818"/>
      <c r="G13" s="147"/>
      <c r="H13" s="98" t="s">
        <v>565</v>
      </c>
      <c r="I13" s="98" t="s">
        <v>566</v>
      </c>
      <c r="J13" s="360" t="s">
        <v>566</v>
      </c>
      <c r="K13" s="827"/>
      <c r="L13" s="829"/>
      <c r="M13" s="148"/>
      <c r="N13" s="143"/>
      <c r="O13" s="149"/>
    </row>
    <row r="14" spans="2:15" ht="15.2" customHeight="1" x14ac:dyDescent="0.15">
      <c r="B14" s="838"/>
      <c r="C14" s="752"/>
      <c r="D14" s="752"/>
      <c r="E14" s="150"/>
      <c r="F14" s="150"/>
      <c r="G14" s="150"/>
      <c r="H14" s="490"/>
      <c r="I14" s="490"/>
      <c r="J14" s="476"/>
      <c r="K14" s="830"/>
      <c r="L14" s="830"/>
      <c r="M14" s="752"/>
      <c r="N14" s="401">
        <v>0</v>
      </c>
      <c r="O14" s="209"/>
    </row>
    <row r="15" spans="2:15" ht="15.2" customHeight="1" x14ac:dyDescent="0.15">
      <c r="B15" s="839"/>
      <c r="C15" s="833"/>
      <c r="D15" s="833"/>
      <c r="E15" s="152"/>
      <c r="F15" s="152"/>
      <c r="G15" s="152"/>
      <c r="H15" s="492"/>
      <c r="I15" s="492"/>
      <c r="J15" s="476"/>
      <c r="K15" s="831"/>
      <c r="L15" s="831"/>
      <c r="M15" s="833"/>
      <c r="N15" s="402">
        <v>0</v>
      </c>
      <c r="O15" s="209"/>
    </row>
    <row r="16" spans="2:15" ht="15.2" customHeight="1" x14ac:dyDescent="0.15">
      <c r="B16" s="839"/>
      <c r="C16" s="833"/>
      <c r="D16" s="833"/>
      <c r="E16" s="152"/>
      <c r="F16" s="152"/>
      <c r="G16" s="152"/>
      <c r="H16" s="492"/>
      <c r="I16" s="492"/>
      <c r="J16" s="476"/>
      <c r="K16" s="831"/>
      <c r="L16" s="831"/>
      <c r="M16" s="833"/>
      <c r="N16" s="403">
        <v>0</v>
      </c>
      <c r="O16" s="209"/>
    </row>
    <row r="17" spans="2:18" ht="15.2" customHeight="1" x14ac:dyDescent="0.15">
      <c r="B17" s="839"/>
      <c r="C17" s="833"/>
      <c r="D17" s="833"/>
      <c r="E17" s="152"/>
      <c r="F17" s="152"/>
      <c r="G17" s="152"/>
      <c r="H17" s="492"/>
      <c r="I17" s="492"/>
      <c r="J17" s="476"/>
      <c r="K17" s="831"/>
      <c r="L17" s="831"/>
      <c r="M17" s="833"/>
      <c r="N17" s="202"/>
      <c r="O17" s="210"/>
    </row>
    <row r="18" spans="2:18" ht="15.2" customHeight="1" x14ac:dyDescent="0.15">
      <c r="B18" s="840"/>
      <c r="C18" s="834"/>
      <c r="D18" s="834"/>
      <c r="E18" s="152"/>
      <c r="F18" s="155"/>
      <c r="G18" s="152"/>
      <c r="H18" s="492"/>
      <c r="I18" s="492"/>
      <c r="J18" s="476"/>
      <c r="K18" s="832"/>
      <c r="L18" s="832"/>
      <c r="M18" s="834"/>
      <c r="N18" s="202"/>
      <c r="O18" s="154"/>
    </row>
    <row r="19" spans="2:18" ht="18.75" customHeight="1" x14ac:dyDescent="0.15">
      <c r="B19" s="175"/>
      <c r="C19" s="176"/>
      <c r="D19" s="176"/>
      <c r="E19" s="157"/>
      <c r="F19" s="157"/>
      <c r="G19" s="157"/>
      <c r="H19" s="81"/>
      <c r="I19" s="81"/>
      <c r="J19" s="477"/>
      <c r="K19" s="449"/>
      <c r="L19" s="449"/>
      <c r="M19" s="176"/>
      <c r="N19" s="84"/>
      <c r="O19" s="211"/>
    </row>
    <row r="20" spans="2:18" ht="15" customHeight="1" x14ac:dyDescent="0.15">
      <c r="B20" s="835"/>
      <c r="C20" s="752"/>
      <c r="D20" s="752"/>
      <c r="E20" s="150"/>
      <c r="F20" s="150"/>
      <c r="G20" s="511"/>
      <c r="H20" s="490"/>
      <c r="I20" s="490"/>
      <c r="J20" s="490"/>
      <c r="K20" s="830"/>
      <c r="L20" s="830"/>
      <c r="M20" s="694"/>
      <c r="N20" s="401">
        <v>0</v>
      </c>
      <c r="O20" s="145"/>
    </row>
    <row r="21" spans="2:18" ht="15" customHeight="1" x14ac:dyDescent="0.15">
      <c r="B21" s="836"/>
      <c r="C21" s="833"/>
      <c r="D21" s="833"/>
      <c r="E21" s="152"/>
      <c r="F21" s="152"/>
      <c r="G21" s="158"/>
      <c r="H21" s="159"/>
      <c r="I21" s="492"/>
      <c r="J21" s="492"/>
      <c r="K21" s="831"/>
      <c r="L21" s="831"/>
      <c r="M21" s="695"/>
      <c r="N21" s="402">
        <v>0</v>
      </c>
      <c r="O21" s="145"/>
    </row>
    <row r="22" spans="2:18" ht="15" customHeight="1" x14ac:dyDescent="0.15">
      <c r="B22" s="836"/>
      <c r="C22" s="833"/>
      <c r="D22" s="833"/>
      <c r="E22" s="152"/>
      <c r="F22" s="152"/>
      <c r="G22" s="158"/>
      <c r="H22" s="159"/>
      <c r="I22" s="492"/>
      <c r="J22" s="492"/>
      <c r="K22" s="831"/>
      <c r="L22" s="831"/>
      <c r="M22" s="695"/>
      <c r="N22" s="403">
        <v>0</v>
      </c>
      <c r="O22" s="145"/>
    </row>
    <row r="23" spans="2:18" ht="15" customHeight="1" x14ac:dyDescent="0.15">
      <c r="B23" s="836"/>
      <c r="C23" s="833"/>
      <c r="D23" s="833"/>
      <c r="E23" s="152"/>
      <c r="F23" s="152"/>
      <c r="G23" s="158"/>
      <c r="H23" s="492"/>
      <c r="I23" s="159"/>
      <c r="J23" s="492"/>
      <c r="K23" s="831"/>
      <c r="L23" s="831"/>
      <c r="M23" s="695"/>
      <c r="N23" s="204"/>
      <c r="O23" s="210"/>
    </row>
    <row r="24" spans="2:18" ht="15" customHeight="1" x14ac:dyDescent="0.15">
      <c r="B24" s="836"/>
      <c r="C24" s="833"/>
      <c r="D24" s="833"/>
      <c r="E24" s="187"/>
      <c r="F24" s="152"/>
      <c r="G24" s="158"/>
      <c r="H24" s="492"/>
      <c r="I24" s="492"/>
      <c r="J24" s="492"/>
      <c r="K24" s="831"/>
      <c r="L24" s="831"/>
      <c r="M24" s="695"/>
      <c r="N24" s="204"/>
      <c r="O24" s="210"/>
    </row>
    <row r="25" spans="2:18" ht="15" customHeight="1" x14ac:dyDescent="0.15">
      <c r="B25" s="837"/>
      <c r="C25" s="834"/>
      <c r="D25" s="834"/>
      <c r="E25" s="160"/>
      <c r="F25" s="155"/>
      <c r="G25" s="160"/>
      <c r="H25" s="492"/>
      <c r="I25" s="492"/>
      <c r="J25" s="179"/>
      <c r="K25" s="832"/>
      <c r="L25" s="832"/>
      <c r="M25" s="696"/>
      <c r="N25" s="204"/>
      <c r="O25" s="180"/>
    </row>
    <row r="26" spans="2:18" ht="15" customHeight="1" x14ac:dyDescent="0.15">
      <c r="B26" s="841"/>
      <c r="C26" s="844"/>
      <c r="D26" s="844"/>
      <c r="E26" s="150"/>
      <c r="F26" s="150"/>
      <c r="G26" s="511"/>
      <c r="H26" s="490"/>
      <c r="I26" s="490"/>
      <c r="J26" s="483"/>
      <c r="K26" s="830"/>
      <c r="L26" s="830"/>
      <c r="M26" s="691"/>
      <c r="N26" s="401">
        <v>0</v>
      </c>
      <c r="O26" s="163"/>
    </row>
    <row r="27" spans="2:18" ht="15" customHeight="1" x14ac:dyDescent="0.15">
      <c r="B27" s="842"/>
      <c r="C27" s="845"/>
      <c r="D27" s="845"/>
      <c r="E27" s="152"/>
      <c r="F27" s="152"/>
      <c r="G27" s="158"/>
      <c r="H27" s="159"/>
      <c r="I27" s="492"/>
      <c r="J27" s="476"/>
      <c r="K27" s="831"/>
      <c r="L27" s="831"/>
      <c r="M27" s="692"/>
      <c r="N27" s="402">
        <v>0</v>
      </c>
      <c r="O27" s="212"/>
    </row>
    <row r="28" spans="2:18" ht="15" customHeight="1" x14ac:dyDescent="0.15">
      <c r="B28" s="842"/>
      <c r="C28" s="845"/>
      <c r="D28" s="845"/>
      <c r="E28" s="152"/>
      <c r="F28" s="152"/>
      <c r="G28" s="158"/>
      <c r="H28" s="492"/>
      <c r="I28" s="492"/>
      <c r="J28" s="476"/>
      <c r="K28" s="831"/>
      <c r="L28" s="831"/>
      <c r="M28" s="692"/>
      <c r="N28" s="403">
        <v>0</v>
      </c>
      <c r="O28" s="212"/>
    </row>
    <row r="29" spans="2:18" ht="15" customHeight="1" x14ac:dyDescent="0.15">
      <c r="B29" s="842"/>
      <c r="C29" s="845"/>
      <c r="D29" s="845"/>
      <c r="E29" s="152"/>
      <c r="F29" s="152"/>
      <c r="G29" s="158"/>
      <c r="H29" s="492"/>
      <c r="I29" s="364"/>
      <c r="J29" s="476"/>
      <c r="K29" s="831"/>
      <c r="L29" s="831"/>
      <c r="M29" s="692"/>
      <c r="N29" s="206"/>
      <c r="O29" s="213"/>
    </row>
    <row r="30" spans="2:18" ht="15" customHeight="1" x14ac:dyDescent="0.15">
      <c r="B30" s="842"/>
      <c r="C30" s="845"/>
      <c r="D30" s="845"/>
      <c r="E30" s="187"/>
      <c r="F30" s="152"/>
      <c r="G30" s="158"/>
      <c r="H30" s="492"/>
      <c r="I30" s="492"/>
      <c r="J30" s="476"/>
      <c r="K30" s="831"/>
      <c r="L30" s="831"/>
      <c r="M30" s="692"/>
      <c r="N30" s="206"/>
      <c r="O30" s="162"/>
    </row>
    <row r="31" spans="2:18" ht="15" customHeight="1" x14ac:dyDescent="0.15">
      <c r="B31" s="843"/>
      <c r="C31" s="846"/>
      <c r="D31" s="846"/>
      <c r="E31" s="155"/>
      <c r="F31" s="155"/>
      <c r="G31" s="160"/>
      <c r="H31" s="493"/>
      <c r="I31" s="493"/>
      <c r="J31" s="481"/>
      <c r="K31" s="832"/>
      <c r="L31" s="832"/>
      <c r="M31" s="693"/>
      <c r="N31" s="134"/>
      <c r="O31" s="149"/>
      <c r="R31" s="195"/>
    </row>
    <row r="32" spans="2:18" ht="15" customHeight="1" x14ac:dyDescent="0.15">
      <c r="B32" s="842"/>
      <c r="C32" s="845"/>
      <c r="D32" s="845"/>
      <c r="E32" s="152"/>
      <c r="F32" s="150"/>
      <c r="G32" s="511"/>
      <c r="H32" s="492"/>
      <c r="I32" s="492"/>
      <c r="J32" s="476"/>
      <c r="K32" s="847"/>
      <c r="L32" s="847"/>
      <c r="M32" s="692"/>
      <c r="N32" s="401">
        <v>0</v>
      </c>
      <c r="O32" s="145"/>
    </row>
    <row r="33" spans="2:18" ht="15" customHeight="1" x14ac:dyDescent="0.15">
      <c r="B33" s="842"/>
      <c r="C33" s="845"/>
      <c r="D33" s="845"/>
      <c r="E33" s="152"/>
      <c r="F33" s="152"/>
      <c r="G33" s="158"/>
      <c r="H33" s="159"/>
      <c r="I33" s="492"/>
      <c r="J33" s="476"/>
      <c r="K33" s="848"/>
      <c r="L33" s="848"/>
      <c r="M33" s="692"/>
      <c r="N33" s="402">
        <v>0</v>
      </c>
      <c r="O33" s="212"/>
    </row>
    <row r="34" spans="2:18" ht="15" customHeight="1" x14ac:dyDescent="0.15">
      <c r="B34" s="842"/>
      <c r="C34" s="845"/>
      <c r="D34" s="845"/>
      <c r="E34" s="152"/>
      <c r="F34" s="152"/>
      <c r="G34" s="158"/>
      <c r="H34" s="492"/>
      <c r="I34" s="492"/>
      <c r="J34" s="476"/>
      <c r="K34" s="848"/>
      <c r="L34" s="848"/>
      <c r="M34" s="692"/>
      <c r="N34" s="403">
        <v>0</v>
      </c>
      <c r="O34" s="212"/>
    </row>
    <row r="35" spans="2:18" ht="15" customHeight="1" x14ac:dyDescent="0.15">
      <c r="B35" s="842"/>
      <c r="C35" s="845"/>
      <c r="D35" s="845"/>
      <c r="E35" s="152"/>
      <c r="F35" s="152"/>
      <c r="G35" s="158"/>
      <c r="H35" s="492"/>
      <c r="I35" s="364"/>
      <c r="J35" s="476"/>
      <c r="K35" s="848"/>
      <c r="L35" s="848"/>
      <c r="M35" s="692"/>
      <c r="N35" s="206"/>
      <c r="O35" s="213"/>
    </row>
    <row r="36" spans="2:18" ht="15" customHeight="1" x14ac:dyDescent="0.15">
      <c r="B36" s="842"/>
      <c r="C36" s="845"/>
      <c r="D36" s="845"/>
      <c r="E36" s="152"/>
      <c r="F36" s="152"/>
      <c r="G36" s="158"/>
      <c r="H36" s="492"/>
      <c r="I36" s="492"/>
      <c r="J36" s="476"/>
      <c r="K36" s="848"/>
      <c r="L36" s="848"/>
      <c r="M36" s="692"/>
      <c r="N36" s="202"/>
      <c r="O36" s="145"/>
      <c r="R36" s="195"/>
    </row>
    <row r="37" spans="2:18" ht="15" customHeight="1" x14ac:dyDescent="0.15">
      <c r="B37" s="843"/>
      <c r="C37" s="846"/>
      <c r="D37" s="846"/>
      <c r="E37" s="152"/>
      <c r="F37" s="155"/>
      <c r="G37" s="160"/>
      <c r="H37" s="492"/>
      <c r="I37" s="492"/>
      <c r="J37" s="476"/>
      <c r="K37" s="849"/>
      <c r="L37" s="849"/>
      <c r="M37" s="693"/>
      <c r="N37" s="202"/>
      <c r="O37" s="145"/>
    </row>
    <row r="38" spans="2:18" ht="15" customHeight="1" x14ac:dyDescent="0.15">
      <c r="B38" s="841"/>
      <c r="C38" s="752"/>
      <c r="D38" s="850"/>
      <c r="E38" s="150"/>
      <c r="F38" s="150"/>
      <c r="G38" s="511"/>
      <c r="H38" s="490"/>
      <c r="I38" s="490"/>
      <c r="J38" s="482"/>
      <c r="K38" s="853"/>
      <c r="L38" s="847"/>
      <c r="M38" s="691"/>
      <c r="N38" s="401">
        <v>0</v>
      </c>
      <c r="O38" s="163"/>
    </row>
    <row r="39" spans="2:18" ht="15" customHeight="1" x14ac:dyDescent="0.15">
      <c r="B39" s="842"/>
      <c r="C39" s="833"/>
      <c r="D39" s="851"/>
      <c r="E39" s="152"/>
      <c r="F39" s="152"/>
      <c r="G39" s="158"/>
      <c r="H39" s="159"/>
      <c r="I39" s="492"/>
      <c r="J39" s="491"/>
      <c r="K39" s="854"/>
      <c r="L39" s="848"/>
      <c r="M39" s="692"/>
      <c r="N39" s="402">
        <v>0</v>
      </c>
      <c r="O39" s="212"/>
    </row>
    <row r="40" spans="2:18" ht="15" customHeight="1" x14ac:dyDescent="0.15">
      <c r="B40" s="842"/>
      <c r="C40" s="833"/>
      <c r="D40" s="851"/>
      <c r="E40" s="158"/>
      <c r="F40" s="152"/>
      <c r="G40" s="158"/>
      <c r="H40" s="492"/>
      <c r="I40" s="492"/>
      <c r="J40" s="476"/>
      <c r="K40" s="854"/>
      <c r="L40" s="848"/>
      <c r="M40" s="692"/>
      <c r="N40" s="403">
        <v>0</v>
      </c>
      <c r="O40" s="212"/>
    </row>
    <row r="41" spans="2:18" ht="15" customHeight="1" x14ac:dyDescent="0.15">
      <c r="B41" s="842"/>
      <c r="C41" s="833"/>
      <c r="D41" s="851"/>
      <c r="E41" s="158"/>
      <c r="F41" s="152"/>
      <c r="G41" s="158"/>
      <c r="H41" s="492"/>
      <c r="I41" s="492"/>
      <c r="J41" s="476"/>
      <c r="K41" s="854"/>
      <c r="L41" s="848"/>
      <c r="M41" s="692"/>
      <c r="N41" s="206"/>
      <c r="O41" s="212"/>
    </row>
    <row r="42" spans="2:18" ht="15" customHeight="1" x14ac:dyDescent="0.15">
      <c r="B42" s="842"/>
      <c r="C42" s="833"/>
      <c r="D42" s="851"/>
      <c r="E42" s="158"/>
      <c r="F42" s="152"/>
      <c r="G42" s="158"/>
      <c r="H42" s="492"/>
      <c r="I42" s="492"/>
      <c r="J42" s="476"/>
      <c r="K42" s="854"/>
      <c r="L42" s="848"/>
      <c r="M42" s="692"/>
      <c r="N42" s="206"/>
      <c r="O42" s="212"/>
    </row>
    <row r="43" spans="2:18" ht="15" customHeight="1" x14ac:dyDescent="0.15">
      <c r="B43" s="843"/>
      <c r="C43" s="834"/>
      <c r="D43" s="856"/>
      <c r="E43" s="152"/>
      <c r="F43" s="155"/>
      <c r="G43" s="160"/>
      <c r="H43" s="492"/>
      <c r="I43" s="364"/>
      <c r="J43" s="185"/>
      <c r="K43" s="854"/>
      <c r="L43" s="849"/>
      <c r="M43" s="693"/>
      <c r="N43" s="44"/>
      <c r="O43" s="161"/>
    </row>
    <row r="44" spans="2:18" ht="15" customHeight="1" x14ac:dyDescent="0.15">
      <c r="B44" s="841"/>
      <c r="C44" s="752"/>
      <c r="D44" s="850"/>
      <c r="E44" s="150"/>
      <c r="F44" s="150"/>
      <c r="G44" s="511"/>
      <c r="H44" s="486"/>
      <c r="I44" s="486"/>
      <c r="J44" s="479"/>
      <c r="K44" s="853"/>
      <c r="L44" s="847"/>
      <c r="M44" s="705"/>
      <c r="N44" s="401">
        <v>0</v>
      </c>
      <c r="O44" s="196"/>
    </row>
    <row r="45" spans="2:18" ht="15" customHeight="1" x14ac:dyDescent="0.15">
      <c r="B45" s="842"/>
      <c r="C45" s="833"/>
      <c r="D45" s="851"/>
      <c r="E45" s="152"/>
      <c r="F45" s="152"/>
      <c r="G45" s="158"/>
      <c r="H45" s="487"/>
      <c r="I45" s="487"/>
      <c r="J45" s="312"/>
      <c r="K45" s="854"/>
      <c r="L45" s="848"/>
      <c r="M45" s="857"/>
      <c r="N45" s="402">
        <v>0</v>
      </c>
      <c r="O45" s="209"/>
    </row>
    <row r="46" spans="2:18" ht="15" customHeight="1" x14ac:dyDescent="0.15">
      <c r="B46" s="842"/>
      <c r="C46" s="833"/>
      <c r="D46" s="851"/>
      <c r="E46" s="152"/>
      <c r="F46" s="152"/>
      <c r="G46" s="158"/>
      <c r="H46" s="487"/>
      <c r="I46" s="487"/>
      <c r="J46" s="312"/>
      <c r="K46" s="854"/>
      <c r="L46" s="848"/>
      <c r="M46" s="857"/>
      <c r="N46" s="403">
        <v>0</v>
      </c>
      <c r="O46" s="209"/>
    </row>
    <row r="47" spans="2:18" ht="15" customHeight="1" x14ac:dyDescent="0.15">
      <c r="B47" s="871"/>
      <c r="C47" s="872"/>
      <c r="D47" s="852"/>
      <c r="E47" s="152"/>
      <c r="F47" s="152"/>
      <c r="G47" s="158"/>
      <c r="H47" s="159"/>
      <c r="I47" s="487"/>
      <c r="J47" s="312"/>
      <c r="K47" s="854"/>
      <c r="L47" s="855"/>
      <c r="M47" s="858"/>
      <c r="N47" s="206"/>
      <c r="O47" s="212"/>
    </row>
    <row r="48" spans="2:18" ht="15" customHeight="1" x14ac:dyDescent="0.15">
      <c r="B48" s="871"/>
      <c r="C48" s="872"/>
      <c r="D48" s="852"/>
      <c r="E48" s="198"/>
      <c r="F48" s="152"/>
      <c r="G48" s="158"/>
      <c r="H48" s="487"/>
      <c r="I48" s="487"/>
      <c r="J48" s="312"/>
      <c r="K48" s="854"/>
      <c r="L48" s="855"/>
      <c r="M48" s="858"/>
      <c r="N48" s="202"/>
      <c r="O48" s="212"/>
    </row>
    <row r="49" spans="2:15" ht="15" customHeight="1" x14ac:dyDescent="0.15">
      <c r="B49" s="871"/>
      <c r="C49" s="872"/>
      <c r="D49" s="852"/>
      <c r="E49" s="155"/>
      <c r="F49" s="155"/>
      <c r="G49" s="160"/>
      <c r="H49" s="487"/>
      <c r="I49" s="487"/>
      <c r="J49" s="159"/>
      <c r="K49" s="854"/>
      <c r="L49" s="855"/>
      <c r="M49" s="858"/>
      <c r="N49" s="202"/>
      <c r="O49" s="161"/>
    </row>
    <row r="50" spans="2:15" ht="15" customHeight="1" x14ac:dyDescent="0.15">
      <c r="B50" s="841"/>
      <c r="C50" s="752"/>
      <c r="D50" s="850"/>
      <c r="E50" s="150"/>
      <c r="F50" s="150"/>
      <c r="G50" s="511"/>
      <c r="H50" s="486"/>
      <c r="I50" s="486"/>
      <c r="J50" s="479"/>
      <c r="K50" s="853"/>
      <c r="L50" s="847"/>
      <c r="M50" s="705"/>
      <c r="N50" s="401">
        <v>0</v>
      </c>
      <c r="O50" s="196"/>
    </row>
    <row r="51" spans="2:15" ht="15" customHeight="1" x14ac:dyDescent="0.15">
      <c r="B51" s="842"/>
      <c r="C51" s="833"/>
      <c r="D51" s="851"/>
      <c r="E51" s="152"/>
      <c r="F51" s="152"/>
      <c r="G51" s="158"/>
      <c r="H51" s="487"/>
      <c r="I51" s="487"/>
      <c r="J51" s="312"/>
      <c r="K51" s="854"/>
      <c r="L51" s="848"/>
      <c r="M51" s="857"/>
      <c r="N51" s="402">
        <v>0</v>
      </c>
      <c r="O51" s="209"/>
    </row>
    <row r="52" spans="2:15" ht="15" customHeight="1" x14ac:dyDescent="0.15">
      <c r="B52" s="842"/>
      <c r="C52" s="833"/>
      <c r="D52" s="851"/>
      <c r="E52" s="152"/>
      <c r="F52" s="152"/>
      <c r="G52" s="158"/>
      <c r="H52" s="487"/>
      <c r="I52" s="487"/>
      <c r="J52" s="312"/>
      <c r="K52" s="854"/>
      <c r="L52" s="848"/>
      <c r="M52" s="857"/>
      <c r="N52" s="403">
        <v>0</v>
      </c>
      <c r="O52" s="209"/>
    </row>
    <row r="53" spans="2:15" ht="15" customHeight="1" x14ac:dyDescent="0.15">
      <c r="B53" s="871"/>
      <c r="C53" s="872"/>
      <c r="D53" s="852"/>
      <c r="E53" s="152"/>
      <c r="F53" s="152"/>
      <c r="G53" s="158"/>
      <c r="H53" s="159"/>
      <c r="I53" s="487"/>
      <c r="J53" s="312"/>
      <c r="K53" s="854"/>
      <c r="L53" s="855"/>
      <c r="M53" s="858"/>
      <c r="N53" s="206"/>
      <c r="O53" s="212"/>
    </row>
    <row r="54" spans="2:15" ht="15" customHeight="1" x14ac:dyDescent="0.15">
      <c r="B54" s="871"/>
      <c r="C54" s="872"/>
      <c r="D54" s="852"/>
      <c r="E54" s="198"/>
      <c r="F54" s="152"/>
      <c r="G54" s="158"/>
      <c r="H54" s="487"/>
      <c r="I54" s="487"/>
      <c r="J54" s="312"/>
      <c r="K54" s="854"/>
      <c r="L54" s="855"/>
      <c r="M54" s="858"/>
      <c r="N54" s="202"/>
      <c r="O54" s="212"/>
    </row>
    <row r="55" spans="2:15" ht="15" customHeight="1" x14ac:dyDescent="0.15">
      <c r="B55" s="871"/>
      <c r="C55" s="872"/>
      <c r="D55" s="852"/>
      <c r="E55" s="155"/>
      <c r="F55" s="155"/>
      <c r="G55" s="160"/>
      <c r="H55" s="487"/>
      <c r="I55" s="487"/>
      <c r="J55" s="159"/>
      <c r="K55" s="854"/>
      <c r="L55" s="855"/>
      <c r="M55" s="858"/>
      <c r="N55" s="202"/>
      <c r="O55" s="161"/>
    </row>
    <row r="56" spans="2:15" ht="15" customHeight="1" x14ac:dyDescent="0.15">
      <c r="B56" s="841"/>
      <c r="C56" s="752"/>
      <c r="D56" s="850"/>
      <c r="E56" s="150"/>
      <c r="F56" s="494"/>
      <c r="G56" s="511"/>
      <c r="H56" s="486"/>
      <c r="I56" s="486"/>
      <c r="J56" s="479"/>
      <c r="K56" s="853"/>
      <c r="L56" s="847"/>
      <c r="M56" s="705"/>
      <c r="N56" s="401">
        <v>0</v>
      </c>
      <c r="O56" s="196"/>
    </row>
    <row r="57" spans="2:15" ht="15" customHeight="1" x14ac:dyDescent="0.15">
      <c r="B57" s="842"/>
      <c r="C57" s="833"/>
      <c r="D57" s="851"/>
      <c r="E57" s="152"/>
      <c r="F57" s="495"/>
      <c r="G57" s="158"/>
      <c r="H57" s="487"/>
      <c r="I57" s="487"/>
      <c r="J57" s="312"/>
      <c r="K57" s="854"/>
      <c r="L57" s="848"/>
      <c r="M57" s="857"/>
      <c r="N57" s="402">
        <v>0</v>
      </c>
      <c r="O57" s="209"/>
    </row>
    <row r="58" spans="2:15" ht="15" customHeight="1" x14ac:dyDescent="0.15">
      <c r="B58" s="842"/>
      <c r="C58" s="833"/>
      <c r="D58" s="851"/>
      <c r="E58" s="152"/>
      <c r="F58" s="495"/>
      <c r="G58" s="158"/>
      <c r="H58" s="487"/>
      <c r="I58" s="487"/>
      <c r="J58" s="312"/>
      <c r="K58" s="854"/>
      <c r="L58" s="848"/>
      <c r="M58" s="857"/>
      <c r="N58" s="403">
        <v>0</v>
      </c>
      <c r="O58" s="209"/>
    </row>
    <row r="59" spans="2:15" ht="15" customHeight="1" x14ac:dyDescent="0.15">
      <c r="B59" s="871"/>
      <c r="C59" s="872"/>
      <c r="D59" s="852"/>
      <c r="E59" s="152"/>
      <c r="F59" s="495"/>
      <c r="G59" s="158"/>
      <c r="H59" s="159"/>
      <c r="I59" s="487"/>
      <c r="J59" s="312"/>
      <c r="K59" s="854"/>
      <c r="L59" s="855"/>
      <c r="M59" s="858"/>
      <c r="N59" s="206"/>
      <c r="O59" s="212"/>
    </row>
    <row r="60" spans="2:15" ht="15" customHeight="1" x14ac:dyDescent="0.15">
      <c r="B60" s="871"/>
      <c r="C60" s="872"/>
      <c r="D60" s="852"/>
      <c r="E60" s="198"/>
      <c r="F60" s="495"/>
      <c r="G60" s="158"/>
      <c r="H60" s="487"/>
      <c r="I60" s="487"/>
      <c r="J60" s="312"/>
      <c r="K60" s="854"/>
      <c r="L60" s="855"/>
      <c r="M60" s="858"/>
      <c r="N60" s="202"/>
      <c r="O60" s="212"/>
    </row>
    <row r="61" spans="2:15" ht="15" customHeight="1" x14ac:dyDescent="0.15">
      <c r="B61" s="871"/>
      <c r="C61" s="872"/>
      <c r="D61" s="852"/>
      <c r="E61" s="155"/>
      <c r="F61" s="496"/>
      <c r="G61" s="160"/>
      <c r="H61" s="487"/>
      <c r="I61" s="487"/>
      <c r="J61" s="159"/>
      <c r="K61" s="854"/>
      <c r="L61" s="855"/>
      <c r="M61" s="858"/>
      <c r="N61" s="202"/>
      <c r="O61" s="161"/>
    </row>
    <row r="62" spans="2:15" ht="15" customHeight="1" x14ac:dyDescent="0.15">
      <c r="B62" s="864"/>
      <c r="C62" s="752"/>
      <c r="D62" s="825"/>
      <c r="E62" s="150"/>
      <c r="F62" s="494"/>
      <c r="G62" s="511"/>
      <c r="H62" s="490"/>
      <c r="I62" s="490"/>
      <c r="J62" s="483"/>
      <c r="K62" s="830"/>
      <c r="L62" s="830"/>
      <c r="M62" s="861"/>
      <c r="N62" s="401">
        <v>0</v>
      </c>
      <c r="O62" s="196"/>
    </row>
    <row r="63" spans="2:15" ht="15" customHeight="1" x14ac:dyDescent="0.15">
      <c r="B63" s="865"/>
      <c r="C63" s="833"/>
      <c r="D63" s="859"/>
      <c r="E63" s="183"/>
      <c r="F63" s="495"/>
      <c r="G63" s="158"/>
      <c r="H63" s="492"/>
      <c r="I63" s="492"/>
      <c r="J63" s="476"/>
      <c r="K63" s="831"/>
      <c r="L63" s="831"/>
      <c r="M63" s="862"/>
      <c r="N63" s="402">
        <v>0</v>
      </c>
      <c r="O63" s="209"/>
    </row>
    <row r="64" spans="2:15" ht="15" customHeight="1" x14ac:dyDescent="0.15">
      <c r="B64" s="865"/>
      <c r="C64" s="833"/>
      <c r="D64" s="859"/>
      <c r="E64" s="183"/>
      <c r="F64" s="495"/>
      <c r="G64" s="158"/>
      <c r="H64" s="492"/>
      <c r="I64" s="492"/>
      <c r="J64" s="476"/>
      <c r="K64" s="831"/>
      <c r="L64" s="831"/>
      <c r="M64" s="862"/>
      <c r="N64" s="403">
        <v>0</v>
      </c>
      <c r="O64" s="209"/>
    </row>
    <row r="65" spans="2:15" ht="15" customHeight="1" x14ac:dyDescent="0.15">
      <c r="B65" s="865"/>
      <c r="C65" s="833"/>
      <c r="D65" s="859"/>
      <c r="E65" s="183"/>
      <c r="F65" s="495"/>
      <c r="G65" s="158"/>
      <c r="H65" s="492"/>
      <c r="I65" s="492"/>
      <c r="J65" s="476"/>
      <c r="K65" s="831"/>
      <c r="L65" s="831"/>
      <c r="M65" s="862"/>
      <c r="N65" s="206"/>
      <c r="O65" s="209"/>
    </row>
    <row r="66" spans="2:15" ht="15" customHeight="1" x14ac:dyDescent="0.15">
      <c r="B66" s="865"/>
      <c r="C66" s="833"/>
      <c r="D66" s="859"/>
      <c r="E66" s="183"/>
      <c r="F66" s="495"/>
      <c r="G66" s="158"/>
      <c r="H66" s="492"/>
      <c r="I66" s="492"/>
      <c r="J66" s="476"/>
      <c r="K66" s="831"/>
      <c r="L66" s="831"/>
      <c r="M66" s="862"/>
      <c r="N66" s="206"/>
      <c r="O66" s="166"/>
    </row>
    <row r="67" spans="2:15" ht="15" customHeight="1" x14ac:dyDescent="0.15">
      <c r="B67" s="873"/>
      <c r="C67" s="874"/>
      <c r="D67" s="860"/>
      <c r="E67" s="155"/>
      <c r="F67" s="496"/>
      <c r="G67" s="160"/>
      <c r="H67" s="493"/>
      <c r="I67" s="493"/>
      <c r="J67" s="481"/>
      <c r="K67" s="832"/>
      <c r="L67" s="832"/>
      <c r="M67" s="863"/>
      <c r="N67" s="134"/>
      <c r="O67" s="199"/>
    </row>
    <row r="68" spans="2:15" ht="15" customHeight="1" x14ac:dyDescent="0.15">
      <c r="B68" s="864"/>
      <c r="C68" s="752"/>
      <c r="D68" s="825"/>
      <c r="E68" s="150"/>
      <c r="F68" s="494"/>
      <c r="G68" s="511"/>
      <c r="H68" s="490"/>
      <c r="I68" s="490"/>
      <c r="J68" s="483"/>
      <c r="K68" s="830"/>
      <c r="L68" s="830"/>
      <c r="M68" s="861"/>
      <c r="N68" s="401">
        <v>0</v>
      </c>
      <c r="O68" s="196"/>
    </row>
    <row r="69" spans="2:15" ht="15" customHeight="1" x14ac:dyDescent="0.15">
      <c r="B69" s="865"/>
      <c r="C69" s="833"/>
      <c r="D69" s="859"/>
      <c r="E69" s="183"/>
      <c r="F69" s="495"/>
      <c r="G69" s="158"/>
      <c r="H69" s="492"/>
      <c r="I69" s="492"/>
      <c r="J69" s="476"/>
      <c r="K69" s="831"/>
      <c r="L69" s="831"/>
      <c r="M69" s="862"/>
      <c r="N69" s="402">
        <v>0</v>
      </c>
      <c r="O69" s="209"/>
    </row>
    <row r="70" spans="2:15" ht="15" customHeight="1" x14ac:dyDescent="0.15">
      <c r="B70" s="865"/>
      <c r="C70" s="833"/>
      <c r="D70" s="859"/>
      <c r="E70" s="183"/>
      <c r="F70" s="495"/>
      <c r="G70" s="158"/>
      <c r="H70" s="492"/>
      <c r="I70" s="492"/>
      <c r="J70" s="476"/>
      <c r="K70" s="831"/>
      <c r="L70" s="831"/>
      <c r="M70" s="862"/>
      <c r="N70" s="403">
        <v>0</v>
      </c>
      <c r="O70" s="209"/>
    </row>
    <row r="71" spans="2:15" ht="15" customHeight="1" x14ac:dyDescent="0.15">
      <c r="B71" s="865"/>
      <c r="C71" s="833"/>
      <c r="D71" s="859"/>
      <c r="E71" s="183"/>
      <c r="F71" s="495"/>
      <c r="G71" s="158"/>
      <c r="H71" s="492"/>
      <c r="I71" s="492"/>
      <c r="J71" s="476"/>
      <c r="K71" s="831"/>
      <c r="L71" s="831"/>
      <c r="M71" s="862"/>
      <c r="N71" s="206"/>
      <c r="O71" s="209"/>
    </row>
    <row r="72" spans="2:15" ht="15" customHeight="1" x14ac:dyDescent="0.15">
      <c r="B72" s="865"/>
      <c r="C72" s="833"/>
      <c r="D72" s="859"/>
      <c r="E72" s="183"/>
      <c r="F72" s="495"/>
      <c r="G72" s="158"/>
      <c r="H72" s="492"/>
      <c r="I72" s="492"/>
      <c r="J72" s="476"/>
      <c r="K72" s="831"/>
      <c r="L72" s="831"/>
      <c r="M72" s="862"/>
      <c r="N72" s="206"/>
      <c r="O72" s="166"/>
    </row>
    <row r="73" spans="2:15" ht="15" customHeight="1" thickBot="1" x14ac:dyDescent="0.2">
      <c r="B73" s="866"/>
      <c r="C73" s="867"/>
      <c r="D73" s="868"/>
      <c r="E73" s="168"/>
      <c r="F73" s="496"/>
      <c r="G73" s="512"/>
      <c r="H73" s="499"/>
      <c r="I73" s="499"/>
      <c r="J73" s="188"/>
      <c r="K73" s="869"/>
      <c r="L73" s="869"/>
      <c r="M73" s="870"/>
      <c r="N73" s="208"/>
      <c r="O73" s="400"/>
    </row>
  </sheetData>
  <mergeCells count="69">
    <mergeCell ref="M50:M55"/>
    <mergeCell ref="B62:B67"/>
    <mergeCell ref="C62:C67"/>
    <mergeCell ref="D50:D55"/>
    <mergeCell ref="K50:K55"/>
    <mergeCell ref="L50:L55"/>
    <mergeCell ref="B44:B49"/>
    <mergeCell ref="C44:C49"/>
    <mergeCell ref="D44:D49"/>
    <mergeCell ref="K44:K49"/>
    <mergeCell ref="D62:D67"/>
    <mergeCell ref="L62:L67"/>
    <mergeCell ref="M62:M67"/>
    <mergeCell ref="K62:K67"/>
    <mergeCell ref="B68:B73"/>
    <mergeCell ref="C68:C73"/>
    <mergeCell ref="D68:D73"/>
    <mergeCell ref="L68:L73"/>
    <mergeCell ref="K68:K73"/>
    <mergeCell ref="M68:M73"/>
    <mergeCell ref="M38:M43"/>
    <mergeCell ref="D56:D61"/>
    <mergeCell ref="K56:K61"/>
    <mergeCell ref="B38:B43"/>
    <mergeCell ref="L56:L61"/>
    <mergeCell ref="C38:C43"/>
    <mergeCell ref="D38:D43"/>
    <mergeCell ref="K38:K43"/>
    <mergeCell ref="L38:L43"/>
    <mergeCell ref="L44:L49"/>
    <mergeCell ref="M56:M61"/>
    <mergeCell ref="B56:B61"/>
    <mergeCell ref="C56:C61"/>
    <mergeCell ref="M44:M49"/>
    <mergeCell ref="B50:B55"/>
    <mergeCell ref="C50:C55"/>
    <mergeCell ref="L32:L37"/>
    <mergeCell ref="K32:K37"/>
    <mergeCell ref="M32:M37"/>
    <mergeCell ref="B32:B37"/>
    <mergeCell ref="C32:C37"/>
    <mergeCell ref="D32:D37"/>
    <mergeCell ref="L26:L31"/>
    <mergeCell ref="M26:M31"/>
    <mergeCell ref="K20:K25"/>
    <mergeCell ref="L20:L25"/>
    <mergeCell ref="M20:M25"/>
    <mergeCell ref="K26:K31"/>
    <mergeCell ref="B26:B31"/>
    <mergeCell ref="C26:C31"/>
    <mergeCell ref="D26:D31"/>
    <mergeCell ref="D14:D18"/>
    <mergeCell ref="K14:K18"/>
    <mergeCell ref="L14:L18"/>
    <mergeCell ref="M14:M18"/>
    <mergeCell ref="B20:B25"/>
    <mergeCell ref="C20:C25"/>
    <mergeCell ref="D20:D25"/>
    <mergeCell ref="C14:C18"/>
    <mergeCell ref="B14:B18"/>
    <mergeCell ref="B4:O4"/>
    <mergeCell ref="B7:B13"/>
    <mergeCell ref="C7:C13"/>
    <mergeCell ref="F7:F13"/>
    <mergeCell ref="H7:J7"/>
    <mergeCell ref="K7:L7"/>
    <mergeCell ref="H8:J8"/>
    <mergeCell ref="K8:K13"/>
    <mergeCell ref="L8:L13"/>
  </mergeCells>
  <phoneticPr fontId="3"/>
  <printOptions horizontalCentered="1"/>
  <pageMargins left="0.59055118110236227" right="0.59055118110236227" top="0.39370078740157483" bottom="0.39370078740157483" header="0" footer="0"/>
  <pageSetup paperSize="9" scale="71" firstPageNumber="4294967295" fitToHeight="0" orientation="portrait" cellComments="asDisplayed"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fitToPage="1"/>
  </sheetPr>
  <dimension ref="A1:R84"/>
  <sheetViews>
    <sheetView showGridLines="0" view="pageBreakPreview" zoomScaleNormal="100" zoomScaleSheetLayoutView="100" workbookViewId="0">
      <selection activeCell="H75" sqref="H75"/>
    </sheetView>
  </sheetViews>
  <sheetFormatPr defaultColWidth="7.85546875" defaultRowHeight="12" x14ac:dyDescent="0.15"/>
  <cols>
    <col min="1" max="1" width="4.5703125" style="3" customWidth="1"/>
    <col min="2" max="2" width="3.42578125" style="10" customWidth="1"/>
    <col min="3" max="4" width="5.140625" style="10" customWidth="1"/>
    <col min="5" max="5" width="17" style="10" customWidth="1"/>
    <col min="6" max="6" width="5.140625" style="10" customWidth="1"/>
    <col min="7" max="7" width="18.7109375" style="10" customWidth="1"/>
    <col min="8" max="10" width="3" style="29" customWidth="1"/>
    <col min="11" max="11" width="11.85546875" style="10" customWidth="1"/>
    <col min="12" max="12" width="12.42578125" style="10" customWidth="1"/>
    <col min="13" max="13" width="5.140625" style="10" customWidth="1"/>
    <col min="14" max="14" width="8.85546875" style="3" customWidth="1"/>
    <col min="15" max="15" width="9.7109375" style="10" customWidth="1"/>
    <col min="16" max="16" width="32" style="3" customWidth="1"/>
    <col min="17" max="16384" width="7.85546875" style="3"/>
  </cols>
  <sheetData>
    <row r="1" spans="1:15" ht="14.25" x14ac:dyDescent="0.15">
      <c r="B1" s="4"/>
      <c r="O1" s="135" t="s">
        <v>243</v>
      </c>
    </row>
    <row r="2" spans="1:15" ht="18" customHeight="1" x14ac:dyDescent="0.15">
      <c r="B2" s="1" t="s">
        <v>327</v>
      </c>
      <c r="C2" s="36"/>
    </row>
    <row r="3" spans="1:15" x14ac:dyDescent="0.15">
      <c r="B3" s="75"/>
      <c r="M3" s="136"/>
      <c r="O3" s="3"/>
    </row>
    <row r="4" spans="1:15" ht="31.5" customHeight="1" x14ac:dyDescent="0.15">
      <c r="B4" s="810" t="s">
        <v>628</v>
      </c>
      <c r="C4" s="811"/>
      <c r="D4" s="811"/>
      <c r="E4" s="811"/>
      <c r="F4" s="811"/>
      <c r="G4" s="811"/>
      <c r="H4" s="811"/>
      <c r="I4" s="811"/>
      <c r="J4" s="811"/>
      <c r="K4" s="811"/>
      <c r="L4" s="811"/>
      <c r="M4" s="811"/>
      <c r="N4" s="811"/>
      <c r="O4" s="811"/>
    </row>
    <row r="5" spans="1:15" x14ac:dyDescent="0.15">
      <c r="B5" s="77"/>
      <c r="C5" s="137"/>
      <c r="D5" s="137"/>
      <c r="E5" s="137"/>
      <c r="F5" s="137"/>
      <c r="G5" s="137"/>
      <c r="H5" s="361"/>
      <c r="I5" s="361"/>
      <c r="J5" s="361"/>
      <c r="K5" s="137"/>
      <c r="L5" s="137"/>
      <c r="M5" s="137"/>
      <c r="N5" s="137"/>
      <c r="O5" s="137"/>
    </row>
    <row r="6" spans="1:15" ht="12.75" thickBot="1" x14ac:dyDescent="0.2">
      <c r="B6" s="75" t="s">
        <v>244</v>
      </c>
    </row>
    <row r="7" spans="1:15" ht="15.2" customHeight="1" x14ac:dyDescent="0.15">
      <c r="B7" s="812" t="s">
        <v>307</v>
      </c>
      <c r="C7" s="815" t="s">
        <v>303</v>
      </c>
      <c r="D7" s="138"/>
      <c r="E7" s="139"/>
      <c r="F7" s="816" t="s">
        <v>245</v>
      </c>
      <c r="G7" s="139"/>
      <c r="H7" s="819" t="s">
        <v>246</v>
      </c>
      <c r="I7" s="820"/>
      <c r="J7" s="820"/>
      <c r="K7" s="821" t="s">
        <v>247</v>
      </c>
      <c r="L7" s="822"/>
      <c r="M7" s="140"/>
      <c r="N7" s="200"/>
      <c r="O7" s="141"/>
    </row>
    <row r="8" spans="1:15" ht="15.2" customHeight="1" x14ac:dyDescent="0.15">
      <c r="B8" s="813"/>
      <c r="C8" s="692"/>
      <c r="D8" s="165"/>
      <c r="E8" s="189" t="s">
        <v>248</v>
      </c>
      <c r="F8" s="817"/>
      <c r="G8" s="142"/>
      <c r="H8" s="823" t="s">
        <v>249</v>
      </c>
      <c r="I8" s="824"/>
      <c r="J8" s="824"/>
      <c r="K8" s="825" t="s">
        <v>629</v>
      </c>
      <c r="L8" s="825" t="s">
        <v>630</v>
      </c>
      <c r="M8" s="144"/>
      <c r="N8" s="44" t="s">
        <v>250</v>
      </c>
      <c r="O8" s="145"/>
    </row>
    <row r="9" spans="1:15" ht="15.2" customHeight="1" x14ac:dyDescent="0.15">
      <c r="B9" s="813"/>
      <c r="C9" s="692"/>
      <c r="D9" s="165"/>
      <c r="E9" s="189" t="s">
        <v>251</v>
      </c>
      <c r="F9" s="817"/>
      <c r="G9" s="190" t="s">
        <v>252</v>
      </c>
      <c r="H9" s="252" t="s">
        <v>564</v>
      </c>
      <c r="I9" s="252" t="s">
        <v>567</v>
      </c>
      <c r="J9" s="192" t="s">
        <v>568</v>
      </c>
      <c r="K9" s="826"/>
      <c r="L9" s="828"/>
      <c r="M9" s="144"/>
      <c r="N9" s="44" t="s">
        <v>253</v>
      </c>
      <c r="O9" s="146" t="s">
        <v>254</v>
      </c>
    </row>
    <row r="10" spans="1:15" ht="15.2" customHeight="1" x14ac:dyDescent="0.15">
      <c r="B10" s="813"/>
      <c r="C10" s="692"/>
      <c r="D10" s="165" t="s">
        <v>255</v>
      </c>
      <c r="E10" s="191"/>
      <c r="F10" s="817"/>
      <c r="G10" s="63"/>
      <c r="H10" s="362"/>
      <c r="I10" s="362"/>
      <c r="J10" s="192" t="s">
        <v>569</v>
      </c>
      <c r="K10" s="826"/>
      <c r="L10" s="828"/>
      <c r="M10" s="192" t="s">
        <v>256</v>
      </c>
      <c r="N10" s="44" t="s">
        <v>257</v>
      </c>
      <c r="O10" s="146"/>
    </row>
    <row r="11" spans="1:15" ht="15.2" customHeight="1" x14ac:dyDescent="0.15">
      <c r="B11" s="813"/>
      <c r="C11" s="692"/>
      <c r="D11" s="165"/>
      <c r="E11" s="193"/>
      <c r="F11" s="817"/>
      <c r="G11" s="190" t="s">
        <v>259</v>
      </c>
      <c r="H11" s="21"/>
      <c r="I11" s="21"/>
      <c r="J11" s="192" t="s">
        <v>570</v>
      </c>
      <c r="K11" s="826"/>
      <c r="L11" s="828"/>
      <c r="M11" s="144"/>
      <c r="N11" s="44" t="s">
        <v>260</v>
      </c>
      <c r="O11" s="145" t="s">
        <v>261</v>
      </c>
    </row>
    <row r="12" spans="1:15" ht="15.2" customHeight="1" x14ac:dyDescent="0.15">
      <c r="B12" s="813"/>
      <c r="C12" s="692"/>
      <c r="D12" s="165"/>
      <c r="E12" s="193" t="s">
        <v>258</v>
      </c>
      <c r="F12" s="817"/>
      <c r="G12" s="63"/>
      <c r="H12" s="21"/>
      <c r="I12" s="21"/>
      <c r="J12" s="192" t="s">
        <v>568</v>
      </c>
      <c r="K12" s="826"/>
      <c r="L12" s="828"/>
      <c r="M12" s="144"/>
      <c r="N12" s="201"/>
      <c r="O12" s="194" t="s">
        <v>318</v>
      </c>
    </row>
    <row r="13" spans="1:15" ht="15.2" customHeight="1" x14ac:dyDescent="0.15">
      <c r="B13" s="814"/>
      <c r="C13" s="693"/>
      <c r="D13" s="178"/>
      <c r="E13" s="186"/>
      <c r="F13" s="818"/>
      <c r="G13" s="147"/>
      <c r="H13" s="98" t="s">
        <v>565</v>
      </c>
      <c r="I13" s="98" t="s">
        <v>566</v>
      </c>
      <c r="J13" s="360" t="s">
        <v>571</v>
      </c>
      <c r="K13" s="827"/>
      <c r="L13" s="829"/>
      <c r="M13" s="148"/>
      <c r="N13" s="143"/>
      <c r="O13" s="149"/>
    </row>
    <row r="14" spans="1:15" ht="15.2" customHeight="1" x14ac:dyDescent="0.15">
      <c r="B14" s="172"/>
      <c r="C14" s="90"/>
      <c r="D14" s="752" t="s">
        <v>262</v>
      </c>
      <c r="E14" s="150" t="s">
        <v>263</v>
      </c>
      <c r="F14" s="844">
        <v>62</v>
      </c>
      <c r="G14" s="150"/>
      <c r="H14" s="151"/>
      <c r="I14" s="151"/>
      <c r="J14" s="125"/>
      <c r="K14" s="830" t="s">
        <v>562</v>
      </c>
      <c r="L14" s="830" t="s">
        <v>296</v>
      </c>
      <c r="M14" s="752" t="s">
        <v>299</v>
      </c>
      <c r="N14" s="88"/>
      <c r="O14" s="209"/>
    </row>
    <row r="15" spans="1:15" ht="15.2" customHeight="1" x14ac:dyDescent="0.15">
      <c r="A15" s="7"/>
      <c r="B15" s="173"/>
      <c r="C15" s="174"/>
      <c r="D15" s="833"/>
      <c r="E15" s="152" t="s">
        <v>264</v>
      </c>
      <c r="F15" s="845"/>
      <c r="G15" s="152"/>
      <c r="H15" s="165"/>
      <c r="I15" s="165"/>
      <c r="J15" s="125"/>
      <c r="K15" s="831"/>
      <c r="L15" s="831"/>
      <c r="M15" s="833"/>
      <c r="N15" s="202"/>
      <c r="O15" s="209" t="s">
        <v>308</v>
      </c>
    </row>
    <row r="16" spans="1:15" ht="15.2" customHeight="1" x14ac:dyDescent="0.15">
      <c r="A16" s="7"/>
      <c r="B16" s="173"/>
      <c r="C16" s="174"/>
      <c r="D16" s="833"/>
      <c r="E16" s="152"/>
      <c r="F16" s="845"/>
      <c r="G16" s="152"/>
      <c r="H16" s="165"/>
      <c r="I16" s="165"/>
      <c r="J16" s="125"/>
      <c r="K16" s="831"/>
      <c r="L16" s="831"/>
      <c r="M16" s="833"/>
      <c r="N16" s="202"/>
      <c r="O16" s="209"/>
    </row>
    <row r="17" spans="2:15" ht="15.2" customHeight="1" x14ac:dyDescent="0.15">
      <c r="B17" s="173"/>
      <c r="C17" s="174"/>
      <c r="D17" s="833"/>
      <c r="E17" s="152"/>
      <c r="F17" s="845"/>
      <c r="G17" s="152"/>
      <c r="H17" s="165"/>
      <c r="I17" s="165"/>
      <c r="J17" s="125"/>
      <c r="K17" s="831"/>
      <c r="L17" s="831"/>
      <c r="M17" s="833"/>
      <c r="N17" s="202"/>
      <c r="O17" s="210"/>
    </row>
    <row r="18" spans="2:15" ht="15.2" customHeight="1" x14ac:dyDescent="0.15">
      <c r="B18" s="173"/>
      <c r="C18" s="174"/>
      <c r="D18" s="834"/>
      <c r="E18" s="152" t="s">
        <v>265</v>
      </c>
      <c r="F18" s="846"/>
      <c r="G18" s="152"/>
      <c r="H18" s="165"/>
      <c r="I18" s="165"/>
      <c r="J18" s="125"/>
      <c r="K18" s="832"/>
      <c r="L18" s="832"/>
      <c r="M18" s="834"/>
      <c r="N18" s="202"/>
      <c r="O18" s="154" t="s">
        <v>309</v>
      </c>
    </row>
    <row r="19" spans="2:15" ht="15.2" customHeight="1" x14ac:dyDescent="0.15">
      <c r="B19" s="175"/>
      <c r="C19" s="176"/>
      <c r="D19" s="176"/>
      <c r="E19" s="157"/>
      <c r="F19" s="157"/>
      <c r="G19" s="157"/>
      <c r="H19" s="81"/>
      <c r="I19" s="81"/>
      <c r="J19" s="177"/>
      <c r="K19" s="181"/>
      <c r="L19" s="181"/>
      <c r="M19" s="176"/>
      <c r="N19" s="84"/>
      <c r="O19" s="211"/>
    </row>
    <row r="20" spans="2:15" ht="15" customHeight="1" x14ac:dyDescent="0.15">
      <c r="B20" s="835" t="s">
        <v>306</v>
      </c>
      <c r="C20" s="752" t="s">
        <v>273</v>
      </c>
      <c r="D20" s="752" t="s">
        <v>266</v>
      </c>
      <c r="E20" s="150" t="s">
        <v>267</v>
      </c>
      <c r="F20" s="844" t="s">
        <v>297</v>
      </c>
      <c r="G20" s="895" t="s">
        <v>270</v>
      </c>
      <c r="H20" s="151" t="s">
        <v>268</v>
      </c>
      <c r="I20" s="151"/>
      <c r="J20" s="151"/>
      <c r="K20" s="830" t="s">
        <v>560</v>
      </c>
      <c r="L20" s="889" t="s">
        <v>295</v>
      </c>
      <c r="M20" s="694" t="s">
        <v>300</v>
      </c>
      <c r="N20" s="203" t="s">
        <v>319</v>
      </c>
      <c r="O20" s="145"/>
    </row>
    <row r="21" spans="2:15" ht="15" customHeight="1" x14ac:dyDescent="0.15">
      <c r="B21" s="836"/>
      <c r="C21" s="833"/>
      <c r="D21" s="833"/>
      <c r="E21" s="152" t="s">
        <v>264</v>
      </c>
      <c r="F21" s="845"/>
      <c r="G21" s="882"/>
      <c r="H21" s="159" t="s">
        <v>271</v>
      </c>
      <c r="I21" s="165"/>
      <c r="J21" s="165"/>
      <c r="K21" s="831"/>
      <c r="L21" s="890"/>
      <c r="M21" s="695"/>
      <c r="N21" s="204" t="s">
        <v>320</v>
      </c>
      <c r="O21" s="145" t="s">
        <v>310</v>
      </c>
    </row>
    <row r="22" spans="2:15" ht="15" customHeight="1" x14ac:dyDescent="0.15">
      <c r="B22" s="836"/>
      <c r="C22" s="833"/>
      <c r="D22" s="833"/>
      <c r="E22" s="152"/>
      <c r="F22" s="845"/>
      <c r="G22" s="882" t="s">
        <v>538</v>
      </c>
      <c r="H22" s="165"/>
      <c r="I22" s="165"/>
      <c r="J22" s="165" t="s">
        <v>539</v>
      </c>
      <c r="K22" s="831"/>
      <c r="L22" s="890"/>
      <c r="M22" s="695"/>
      <c r="N22" s="204" t="s">
        <v>272</v>
      </c>
      <c r="O22" s="145" t="s">
        <v>311</v>
      </c>
    </row>
    <row r="23" spans="2:15" ht="15" customHeight="1" x14ac:dyDescent="0.15">
      <c r="B23" s="836"/>
      <c r="C23" s="833"/>
      <c r="D23" s="833"/>
      <c r="E23" s="152"/>
      <c r="F23" s="845"/>
      <c r="G23" s="882"/>
      <c r="H23" s="165"/>
      <c r="I23" s="159"/>
      <c r="J23" s="165" t="s">
        <v>540</v>
      </c>
      <c r="K23" s="831"/>
      <c r="L23" s="890"/>
      <c r="M23" s="695"/>
      <c r="N23" s="204"/>
      <c r="O23" s="210"/>
    </row>
    <row r="24" spans="2:15" ht="15" customHeight="1" x14ac:dyDescent="0.15">
      <c r="B24" s="836"/>
      <c r="C24" s="833"/>
      <c r="D24" s="833"/>
      <c r="E24" s="187"/>
      <c r="F24" s="845"/>
      <c r="G24" s="882" t="s">
        <v>337</v>
      </c>
      <c r="H24" s="165"/>
      <c r="I24" s="165" t="s">
        <v>338</v>
      </c>
      <c r="J24" s="165"/>
      <c r="K24" s="831"/>
      <c r="L24" s="890"/>
      <c r="M24" s="695"/>
      <c r="N24" s="204"/>
      <c r="O24" s="210"/>
    </row>
    <row r="25" spans="2:15" ht="15" customHeight="1" x14ac:dyDescent="0.15">
      <c r="B25" s="837"/>
      <c r="C25" s="834"/>
      <c r="D25" s="834"/>
      <c r="E25" s="160" t="s">
        <v>265</v>
      </c>
      <c r="F25" s="846"/>
      <c r="G25" s="896"/>
      <c r="H25" s="165"/>
      <c r="I25" s="165" t="s">
        <v>339</v>
      </c>
      <c r="J25" s="179"/>
      <c r="K25" s="832"/>
      <c r="L25" s="891"/>
      <c r="M25" s="696"/>
      <c r="N25" s="204"/>
      <c r="O25" s="180" t="s">
        <v>292</v>
      </c>
    </row>
    <row r="26" spans="2:15" ht="15" customHeight="1" x14ac:dyDescent="0.15">
      <c r="B26" s="841">
        <v>2</v>
      </c>
      <c r="C26" s="844" t="s">
        <v>273</v>
      </c>
      <c r="D26" s="844" t="s">
        <v>180</v>
      </c>
      <c r="E26" s="150" t="s">
        <v>274</v>
      </c>
      <c r="F26" s="844" t="s">
        <v>298</v>
      </c>
      <c r="G26" s="895" t="s">
        <v>332</v>
      </c>
      <c r="H26" s="151" t="s">
        <v>275</v>
      </c>
      <c r="I26" s="151"/>
      <c r="J26" s="125"/>
      <c r="K26" s="830" t="s">
        <v>294</v>
      </c>
      <c r="L26" s="892" t="s">
        <v>533</v>
      </c>
      <c r="M26" s="691" t="s">
        <v>301</v>
      </c>
      <c r="N26" s="205" t="s">
        <v>321</v>
      </c>
      <c r="O26" s="145"/>
    </row>
    <row r="27" spans="2:15" ht="15.2" customHeight="1" x14ac:dyDescent="0.15">
      <c r="B27" s="842"/>
      <c r="C27" s="845"/>
      <c r="D27" s="845"/>
      <c r="E27" s="152" t="s">
        <v>276</v>
      </c>
      <c r="F27" s="845"/>
      <c r="G27" s="882"/>
      <c r="H27" s="159" t="s">
        <v>277</v>
      </c>
      <c r="I27" s="165"/>
      <c r="J27" s="125"/>
      <c r="K27" s="831"/>
      <c r="L27" s="893"/>
      <c r="M27" s="692"/>
      <c r="N27" s="206" t="s">
        <v>322</v>
      </c>
      <c r="O27" s="212" t="s">
        <v>312</v>
      </c>
    </row>
    <row r="28" spans="2:15" ht="15.2" customHeight="1" x14ac:dyDescent="0.15">
      <c r="B28" s="842"/>
      <c r="C28" s="845"/>
      <c r="D28" s="845"/>
      <c r="E28" s="152"/>
      <c r="F28" s="845"/>
      <c r="G28" s="882" t="s">
        <v>340</v>
      </c>
      <c r="H28" s="165"/>
      <c r="I28" s="165" t="s">
        <v>328</v>
      </c>
      <c r="J28" s="125"/>
      <c r="K28" s="831"/>
      <c r="L28" s="893"/>
      <c r="M28" s="692"/>
      <c r="N28" s="206" t="s">
        <v>278</v>
      </c>
      <c r="O28" s="212" t="s">
        <v>311</v>
      </c>
    </row>
    <row r="29" spans="2:15" ht="14.85" customHeight="1" x14ac:dyDescent="0.15">
      <c r="B29" s="842"/>
      <c r="C29" s="845"/>
      <c r="D29" s="845"/>
      <c r="E29" s="152"/>
      <c r="F29" s="845"/>
      <c r="G29" s="882"/>
      <c r="H29" s="165"/>
      <c r="I29" s="364">
        <v>0.7</v>
      </c>
      <c r="J29" s="125"/>
      <c r="K29" s="831"/>
      <c r="L29" s="893"/>
      <c r="M29" s="692"/>
      <c r="N29" s="206"/>
      <c r="O29" s="213"/>
    </row>
    <row r="30" spans="2:15" ht="14.45" customHeight="1" x14ac:dyDescent="0.15">
      <c r="B30" s="842"/>
      <c r="C30" s="845"/>
      <c r="D30" s="845"/>
      <c r="E30" s="187"/>
      <c r="F30" s="845"/>
      <c r="G30" s="882" t="s">
        <v>341</v>
      </c>
      <c r="H30" s="165"/>
      <c r="I30" s="165"/>
      <c r="J30" s="125" t="s">
        <v>342</v>
      </c>
      <c r="K30" s="831"/>
      <c r="L30" s="893"/>
      <c r="M30" s="692"/>
      <c r="N30" s="206"/>
      <c r="O30" s="212"/>
    </row>
    <row r="31" spans="2:15" ht="14.45" customHeight="1" x14ac:dyDescent="0.15">
      <c r="B31" s="842"/>
      <c r="C31" s="845"/>
      <c r="D31" s="845"/>
      <c r="E31" s="152" t="s">
        <v>265</v>
      </c>
      <c r="F31" s="845"/>
      <c r="G31" s="882"/>
      <c r="H31" s="165"/>
      <c r="I31" s="165"/>
      <c r="J31" s="159" t="s">
        <v>335</v>
      </c>
      <c r="K31" s="831"/>
      <c r="L31" s="893"/>
      <c r="M31" s="692"/>
      <c r="N31" s="206"/>
      <c r="O31" s="161" t="s">
        <v>279</v>
      </c>
    </row>
    <row r="32" spans="2:15" ht="14.45" customHeight="1" x14ac:dyDescent="0.15">
      <c r="B32" s="842"/>
      <c r="C32" s="845"/>
      <c r="D32" s="845"/>
      <c r="E32" s="187"/>
      <c r="F32" s="845"/>
      <c r="G32" s="882" t="s">
        <v>337</v>
      </c>
      <c r="H32" s="165"/>
      <c r="I32" s="165" t="s">
        <v>338</v>
      </c>
      <c r="J32" s="125"/>
      <c r="K32" s="182"/>
      <c r="L32" s="893"/>
      <c r="M32" s="692"/>
      <c r="N32" s="206"/>
      <c r="O32" s="162"/>
    </row>
    <row r="33" spans="2:18" ht="14.45" customHeight="1" x14ac:dyDescent="0.15">
      <c r="B33" s="842"/>
      <c r="C33" s="845"/>
      <c r="D33" s="845"/>
      <c r="E33" s="152"/>
      <c r="F33" s="845"/>
      <c r="G33" s="882"/>
      <c r="H33" s="165"/>
      <c r="I33" s="165" t="s">
        <v>339</v>
      </c>
      <c r="J33" s="125"/>
      <c r="K33" s="182"/>
      <c r="L33" s="893"/>
      <c r="M33" s="692"/>
      <c r="N33" s="202"/>
      <c r="O33" s="145"/>
      <c r="R33" s="195"/>
    </row>
    <row r="34" spans="2:18" ht="21.75" customHeight="1" x14ac:dyDescent="0.15">
      <c r="B34" s="843"/>
      <c r="C34" s="846"/>
      <c r="D34" s="846"/>
      <c r="E34" s="152"/>
      <c r="F34" s="846"/>
      <c r="G34" s="152"/>
      <c r="H34" s="165"/>
      <c r="I34" s="165"/>
      <c r="J34" s="125"/>
      <c r="K34" s="182"/>
      <c r="L34" s="894"/>
      <c r="M34" s="693"/>
      <c r="N34" s="202"/>
      <c r="O34" s="149"/>
    </row>
    <row r="35" spans="2:18" ht="15" customHeight="1" x14ac:dyDescent="0.15">
      <c r="B35" s="841">
        <v>2</v>
      </c>
      <c r="C35" s="844" t="s">
        <v>273</v>
      </c>
      <c r="D35" s="844" t="s">
        <v>180</v>
      </c>
      <c r="E35" s="150" t="s">
        <v>274</v>
      </c>
      <c r="F35" s="844" t="s">
        <v>271</v>
      </c>
      <c r="G35" s="895" t="s">
        <v>332</v>
      </c>
      <c r="H35" s="151" t="s">
        <v>275</v>
      </c>
      <c r="I35" s="151"/>
      <c r="J35" s="125"/>
      <c r="K35" s="830" t="s">
        <v>269</v>
      </c>
      <c r="L35" s="830" t="s">
        <v>591</v>
      </c>
      <c r="M35" s="691" t="s">
        <v>153</v>
      </c>
      <c r="N35" s="205" t="s">
        <v>319</v>
      </c>
      <c r="O35" s="145"/>
    </row>
    <row r="36" spans="2:18" ht="15.2" customHeight="1" x14ac:dyDescent="0.15">
      <c r="B36" s="842"/>
      <c r="C36" s="845"/>
      <c r="D36" s="845"/>
      <c r="E36" s="152" t="s">
        <v>276</v>
      </c>
      <c r="F36" s="845"/>
      <c r="G36" s="882"/>
      <c r="H36" s="159" t="s">
        <v>271</v>
      </c>
      <c r="I36" s="165"/>
      <c r="J36" s="125"/>
      <c r="K36" s="831"/>
      <c r="L36" s="831"/>
      <c r="M36" s="692"/>
      <c r="N36" s="206" t="s">
        <v>320</v>
      </c>
      <c r="O36" s="212" t="s">
        <v>310</v>
      </c>
    </row>
    <row r="37" spans="2:18" ht="15.2" customHeight="1" x14ac:dyDescent="0.15">
      <c r="B37" s="842"/>
      <c r="C37" s="845"/>
      <c r="D37" s="845"/>
      <c r="E37" s="152"/>
      <c r="F37" s="845"/>
      <c r="G37" s="882" t="s">
        <v>336</v>
      </c>
      <c r="H37" s="165"/>
      <c r="I37" s="165" t="s">
        <v>328</v>
      </c>
      <c r="J37" s="125"/>
      <c r="K37" s="831"/>
      <c r="L37" s="831"/>
      <c r="M37" s="692"/>
      <c r="N37" s="206" t="s">
        <v>272</v>
      </c>
      <c r="O37" s="212" t="s">
        <v>266</v>
      </c>
    </row>
    <row r="38" spans="2:18" ht="14.85" customHeight="1" x14ac:dyDescent="0.15">
      <c r="B38" s="842"/>
      <c r="C38" s="845"/>
      <c r="D38" s="845"/>
      <c r="E38" s="152"/>
      <c r="F38" s="845"/>
      <c r="G38" s="882"/>
      <c r="H38" s="165"/>
      <c r="I38" s="364">
        <v>0.7</v>
      </c>
      <c r="J38" s="125"/>
      <c r="K38" s="831"/>
      <c r="L38" s="831"/>
      <c r="M38" s="692"/>
      <c r="N38" s="206"/>
      <c r="O38" s="213"/>
    </row>
    <row r="39" spans="2:18" ht="14.45" customHeight="1" x14ac:dyDescent="0.15">
      <c r="B39" s="842"/>
      <c r="C39" s="845"/>
      <c r="D39" s="845"/>
      <c r="E39" s="187"/>
      <c r="F39" s="845"/>
      <c r="G39" s="882" t="s">
        <v>341</v>
      </c>
      <c r="H39" s="165"/>
      <c r="I39" s="165"/>
      <c r="J39" s="125" t="s">
        <v>342</v>
      </c>
      <c r="K39" s="831"/>
      <c r="L39" s="831"/>
      <c r="M39" s="692"/>
      <c r="N39" s="206"/>
      <c r="O39" s="212"/>
    </row>
    <row r="40" spans="2:18" ht="14.45" customHeight="1" x14ac:dyDescent="0.15">
      <c r="B40" s="842"/>
      <c r="C40" s="845"/>
      <c r="D40" s="845"/>
      <c r="E40" s="152" t="s">
        <v>265</v>
      </c>
      <c r="F40" s="845"/>
      <c r="G40" s="882"/>
      <c r="H40" s="165"/>
      <c r="I40" s="165"/>
      <c r="J40" s="159" t="s">
        <v>335</v>
      </c>
      <c r="K40" s="831"/>
      <c r="L40" s="831" t="s">
        <v>590</v>
      </c>
      <c r="M40" s="692"/>
      <c r="N40" s="206"/>
      <c r="O40" s="161" t="s">
        <v>279</v>
      </c>
    </row>
    <row r="41" spans="2:18" ht="14.45" customHeight="1" x14ac:dyDescent="0.15">
      <c r="B41" s="842"/>
      <c r="C41" s="845"/>
      <c r="D41" s="845"/>
      <c r="E41" s="187"/>
      <c r="F41" s="845"/>
      <c r="G41" s="882" t="s">
        <v>337</v>
      </c>
      <c r="H41" s="165"/>
      <c r="I41" s="165" t="s">
        <v>338</v>
      </c>
      <c r="J41" s="125"/>
      <c r="K41" s="182"/>
      <c r="L41" s="831"/>
      <c r="M41" s="692"/>
      <c r="N41" s="206"/>
      <c r="O41" s="162"/>
    </row>
    <row r="42" spans="2:18" ht="14.45" customHeight="1" x14ac:dyDescent="0.15">
      <c r="B42" s="842"/>
      <c r="C42" s="845"/>
      <c r="D42" s="845"/>
      <c r="E42" s="152"/>
      <c r="F42" s="845"/>
      <c r="G42" s="882"/>
      <c r="H42" s="165"/>
      <c r="I42" s="165" t="s">
        <v>339</v>
      </c>
      <c r="J42" s="125"/>
      <c r="K42" s="182"/>
      <c r="L42" s="831"/>
      <c r="M42" s="692"/>
      <c r="N42" s="202"/>
      <c r="O42" s="145"/>
    </row>
    <row r="43" spans="2:18" ht="14.45" customHeight="1" x14ac:dyDescent="0.15">
      <c r="B43" s="842"/>
      <c r="C43" s="845"/>
      <c r="D43" s="845"/>
      <c r="E43" s="152"/>
      <c r="F43" s="845"/>
      <c r="G43" s="152"/>
      <c r="H43" s="165"/>
      <c r="I43" s="165"/>
      <c r="J43" s="125"/>
      <c r="K43" s="182"/>
      <c r="L43" s="831"/>
      <c r="M43" s="692"/>
      <c r="N43" s="202"/>
      <c r="O43" s="145"/>
      <c r="R43" s="195"/>
    </row>
    <row r="44" spans="2:18" ht="14.45" customHeight="1" x14ac:dyDescent="0.15">
      <c r="B44" s="843"/>
      <c r="C44" s="846"/>
      <c r="D44" s="846"/>
      <c r="E44" s="152"/>
      <c r="F44" s="846"/>
      <c r="G44" s="152"/>
      <c r="H44" s="165"/>
      <c r="I44" s="165"/>
      <c r="J44" s="125"/>
      <c r="K44" s="182"/>
      <c r="L44" s="831"/>
      <c r="M44" s="693"/>
      <c r="N44" s="202"/>
      <c r="O44" s="145"/>
    </row>
    <row r="45" spans="2:18" ht="14.45" customHeight="1" x14ac:dyDescent="0.15">
      <c r="B45" s="841">
        <v>3</v>
      </c>
      <c r="C45" s="752" t="s">
        <v>304</v>
      </c>
      <c r="D45" s="850" t="s">
        <v>280</v>
      </c>
      <c r="E45" s="150" t="s">
        <v>281</v>
      </c>
      <c r="F45" s="844" t="s">
        <v>589</v>
      </c>
      <c r="G45" s="885" t="s">
        <v>331</v>
      </c>
      <c r="H45" s="151" t="s">
        <v>333</v>
      </c>
      <c r="I45" s="151"/>
      <c r="J45" s="132"/>
      <c r="K45" s="853" t="s">
        <v>293</v>
      </c>
      <c r="L45" s="847" t="s">
        <v>282</v>
      </c>
      <c r="M45" s="691" t="s">
        <v>301</v>
      </c>
      <c r="N45" s="205" t="s">
        <v>321</v>
      </c>
      <c r="O45" s="163"/>
    </row>
    <row r="46" spans="2:18" ht="14.45" customHeight="1" x14ac:dyDescent="0.15">
      <c r="B46" s="842"/>
      <c r="C46" s="833"/>
      <c r="D46" s="851"/>
      <c r="E46" s="152" t="s">
        <v>264</v>
      </c>
      <c r="F46" s="845"/>
      <c r="G46" s="886"/>
      <c r="H46" s="159" t="s">
        <v>277</v>
      </c>
      <c r="I46" s="165"/>
      <c r="J46" s="184"/>
      <c r="K46" s="854"/>
      <c r="L46" s="848"/>
      <c r="M46" s="692"/>
      <c r="N46" s="206" t="s">
        <v>322</v>
      </c>
      <c r="O46" s="212" t="s">
        <v>312</v>
      </c>
    </row>
    <row r="47" spans="2:18" ht="14.45" customHeight="1" x14ac:dyDescent="0.15">
      <c r="B47" s="842"/>
      <c r="C47" s="833"/>
      <c r="D47" s="851"/>
      <c r="E47" s="158"/>
      <c r="F47" s="845"/>
      <c r="G47" s="886" t="s">
        <v>330</v>
      </c>
      <c r="H47" s="165" t="s">
        <v>328</v>
      </c>
      <c r="I47" s="165"/>
      <c r="J47" s="125"/>
      <c r="K47" s="854"/>
      <c r="L47" s="848"/>
      <c r="M47" s="692"/>
      <c r="N47" s="206" t="s">
        <v>278</v>
      </c>
      <c r="O47" s="212" t="s">
        <v>181</v>
      </c>
    </row>
    <row r="48" spans="2:18" ht="14.45" customHeight="1" x14ac:dyDescent="0.15">
      <c r="B48" s="842"/>
      <c r="C48" s="833"/>
      <c r="D48" s="851"/>
      <c r="E48" s="158"/>
      <c r="F48" s="845"/>
      <c r="G48" s="886"/>
      <c r="H48" s="165" t="s">
        <v>329</v>
      </c>
      <c r="I48" s="159"/>
      <c r="J48" s="125"/>
      <c r="K48" s="854"/>
      <c r="L48" s="848"/>
      <c r="M48" s="692"/>
      <c r="N48" s="44"/>
      <c r="O48" s="213"/>
    </row>
    <row r="49" spans="2:15" ht="15.2" customHeight="1" x14ac:dyDescent="0.15">
      <c r="B49" s="842"/>
      <c r="C49" s="833"/>
      <c r="D49" s="851"/>
      <c r="E49" s="198"/>
      <c r="F49" s="845"/>
      <c r="G49" s="886" t="s">
        <v>334</v>
      </c>
      <c r="H49" s="165"/>
      <c r="I49" s="165" t="s">
        <v>328</v>
      </c>
      <c r="J49" s="125"/>
      <c r="K49" s="854"/>
      <c r="L49" s="848"/>
      <c r="M49" s="692"/>
      <c r="N49" s="44"/>
      <c r="O49" s="212"/>
    </row>
    <row r="50" spans="2:15" ht="15.2" customHeight="1" x14ac:dyDescent="0.15">
      <c r="B50" s="843"/>
      <c r="C50" s="834"/>
      <c r="D50" s="856"/>
      <c r="E50" s="152" t="s">
        <v>265</v>
      </c>
      <c r="F50" s="846"/>
      <c r="G50" s="886"/>
      <c r="H50" s="165"/>
      <c r="I50" s="364">
        <v>0.7</v>
      </c>
      <c r="J50" s="185"/>
      <c r="K50" s="854"/>
      <c r="L50" s="849"/>
      <c r="M50" s="693"/>
      <c r="N50" s="44"/>
      <c r="O50" s="161" t="s">
        <v>323</v>
      </c>
    </row>
    <row r="51" spans="2:15" ht="15.2" customHeight="1" x14ac:dyDescent="0.15">
      <c r="B51" s="841">
        <v>4</v>
      </c>
      <c r="C51" s="752" t="s">
        <v>284</v>
      </c>
      <c r="D51" s="850" t="s">
        <v>280</v>
      </c>
      <c r="E51" s="150" t="s">
        <v>285</v>
      </c>
      <c r="F51" s="844" t="s">
        <v>589</v>
      </c>
      <c r="G51" s="885" t="s">
        <v>332</v>
      </c>
      <c r="H51" s="314" t="s">
        <v>283</v>
      </c>
      <c r="I51" s="314"/>
      <c r="J51" s="313"/>
      <c r="K51" s="883" t="s">
        <v>541</v>
      </c>
      <c r="L51" s="887" t="s">
        <v>324</v>
      </c>
      <c r="M51" s="705" t="s">
        <v>302</v>
      </c>
      <c r="N51" s="205" t="s">
        <v>321</v>
      </c>
      <c r="O51" s="196"/>
    </row>
    <row r="52" spans="2:15" ht="15.2" customHeight="1" x14ac:dyDescent="0.15">
      <c r="B52" s="871"/>
      <c r="C52" s="872"/>
      <c r="D52" s="852"/>
      <c r="E52" s="152" t="s">
        <v>264</v>
      </c>
      <c r="F52" s="845"/>
      <c r="G52" s="886"/>
      <c r="H52" s="159" t="s">
        <v>277</v>
      </c>
      <c r="I52" s="315"/>
      <c r="J52" s="312"/>
      <c r="K52" s="884"/>
      <c r="L52" s="888"/>
      <c r="M52" s="858"/>
      <c r="N52" s="206" t="s">
        <v>322</v>
      </c>
      <c r="O52" s="212" t="s">
        <v>312</v>
      </c>
    </row>
    <row r="53" spans="2:15" ht="15.2" customHeight="1" x14ac:dyDescent="0.15">
      <c r="B53" s="871"/>
      <c r="C53" s="872"/>
      <c r="D53" s="852"/>
      <c r="E53" s="152"/>
      <c r="F53" s="845"/>
      <c r="G53" s="845"/>
      <c r="H53" s="315"/>
      <c r="I53" s="315"/>
      <c r="J53" s="312"/>
      <c r="K53" s="884"/>
      <c r="L53" s="888"/>
      <c r="M53" s="858"/>
      <c r="N53" s="206" t="s">
        <v>278</v>
      </c>
      <c r="O53" s="212" t="s">
        <v>313</v>
      </c>
    </row>
    <row r="54" spans="2:15" ht="15.2" customHeight="1" x14ac:dyDescent="0.15">
      <c r="B54" s="871"/>
      <c r="C54" s="872"/>
      <c r="D54" s="852"/>
      <c r="E54" s="152"/>
      <c r="F54" s="845"/>
      <c r="G54" s="845"/>
      <c r="H54" s="315"/>
      <c r="I54" s="159"/>
      <c r="J54" s="312"/>
      <c r="K54" s="884"/>
      <c r="L54" s="888"/>
      <c r="M54" s="858"/>
      <c r="N54" s="202"/>
      <c r="O54" s="213"/>
    </row>
    <row r="55" spans="2:15" ht="15.2" customHeight="1" x14ac:dyDescent="0.15">
      <c r="B55" s="871"/>
      <c r="C55" s="872"/>
      <c r="D55" s="852"/>
      <c r="E55" s="198"/>
      <c r="F55" s="845"/>
      <c r="G55" s="845"/>
      <c r="H55" s="315"/>
      <c r="I55" s="315"/>
      <c r="J55" s="312"/>
      <c r="K55" s="884"/>
      <c r="L55" s="888"/>
      <c r="M55" s="858"/>
      <c r="N55" s="202"/>
      <c r="O55" s="212"/>
    </row>
    <row r="56" spans="2:15" ht="15.2" customHeight="1" x14ac:dyDescent="0.15">
      <c r="B56" s="871"/>
      <c r="C56" s="872"/>
      <c r="D56" s="852"/>
      <c r="E56" s="155" t="s">
        <v>265</v>
      </c>
      <c r="F56" s="846"/>
      <c r="G56" s="846"/>
      <c r="H56" s="315"/>
      <c r="I56" s="315"/>
      <c r="J56" s="159"/>
      <c r="K56" s="884"/>
      <c r="L56" s="888"/>
      <c r="M56" s="858"/>
      <c r="N56" s="202"/>
      <c r="O56" s="161" t="s">
        <v>286</v>
      </c>
    </row>
    <row r="57" spans="2:15" ht="15.2" customHeight="1" x14ac:dyDescent="0.15">
      <c r="B57" s="864">
        <v>5</v>
      </c>
      <c r="C57" s="752" t="s">
        <v>25</v>
      </c>
      <c r="D57" s="825" t="s">
        <v>182</v>
      </c>
      <c r="E57" s="150"/>
      <c r="F57" s="150"/>
      <c r="G57" s="150"/>
      <c r="H57" s="151"/>
      <c r="I57" s="151"/>
      <c r="J57" s="133"/>
      <c r="K57" s="853" t="s">
        <v>269</v>
      </c>
      <c r="L57" s="879" t="s">
        <v>563</v>
      </c>
      <c r="M57" s="861" t="s">
        <v>153</v>
      </c>
      <c r="N57" s="205" t="s">
        <v>321</v>
      </c>
      <c r="O57" s="196"/>
    </row>
    <row r="58" spans="2:15" ht="15.2" customHeight="1" x14ac:dyDescent="0.15">
      <c r="B58" s="865"/>
      <c r="C58" s="833"/>
      <c r="D58" s="859"/>
      <c r="E58" s="183"/>
      <c r="F58" s="183"/>
      <c r="G58" s="183"/>
      <c r="H58" s="165"/>
      <c r="I58" s="165"/>
      <c r="J58" s="125"/>
      <c r="K58" s="854"/>
      <c r="L58" s="880"/>
      <c r="M58" s="862"/>
      <c r="N58" s="206" t="s">
        <v>322</v>
      </c>
      <c r="O58" s="209" t="s">
        <v>314</v>
      </c>
    </row>
    <row r="59" spans="2:15" ht="15.2" customHeight="1" x14ac:dyDescent="0.15">
      <c r="B59" s="865"/>
      <c r="C59" s="833"/>
      <c r="D59" s="859"/>
      <c r="E59" s="183"/>
      <c r="F59" s="183"/>
      <c r="G59" s="183"/>
      <c r="H59" s="165"/>
      <c r="I59" s="165"/>
      <c r="J59" s="125"/>
      <c r="K59" s="854"/>
      <c r="L59" s="880"/>
      <c r="M59" s="862"/>
      <c r="N59" s="206" t="s">
        <v>278</v>
      </c>
      <c r="O59" s="209" t="s">
        <v>315</v>
      </c>
    </row>
    <row r="60" spans="2:15" ht="15.2" customHeight="1" x14ac:dyDescent="0.15">
      <c r="B60" s="865"/>
      <c r="C60" s="833"/>
      <c r="D60" s="859"/>
      <c r="E60" s="183"/>
      <c r="F60" s="183"/>
      <c r="G60" s="183"/>
      <c r="H60" s="165"/>
      <c r="I60" s="165"/>
      <c r="J60" s="125"/>
      <c r="K60" s="854"/>
      <c r="L60" s="880"/>
      <c r="M60" s="862"/>
      <c r="N60" s="206"/>
      <c r="O60" s="166" t="s">
        <v>266</v>
      </c>
    </row>
    <row r="61" spans="2:15" ht="15.2" customHeight="1" x14ac:dyDescent="0.15">
      <c r="B61" s="865"/>
      <c r="C61" s="833"/>
      <c r="D61" s="859"/>
      <c r="E61" s="197" t="s">
        <v>325</v>
      </c>
      <c r="F61" s="197"/>
      <c r="G61" s="197" t="s">
        <v>325</v>
      </c>
      <c r="H61" s="165"/>
      <c r="I61" s="165"/>
      <c r="J61" s="125"/>
      <c r="K61" s="217"/>
      <c r="L61" s="880"/>
      <c r="M61" s="862"/>
      <c r="N61" s="206"/>
      <c r="O61" s="166"/>
    </row>
    <row r="62" spans="2:15" ht="15.2" customHeight="1" x14ac:dyDescent="0.15">
      <c r="B62" s="865"/>
      <c r="C62" s="833"/>
      <c r="D62" s="859"/>
      <c r="E62" s="183"/>
      <c r="F62" s="183"/>
      <c r="G62" s="183"/>
      <c r="H62" s="165"/>
      <c r="I62" s="165"/>
      <c r="J62" s="125"/>
      <c r="K62" s="217"/>
      <c r="L62" s="880"/>
      <c r="M62" s="862"/>
      <c r="N62" s="206"/>
      <c r="O62" s="166"/>
    </row>
    <row r="63" spans="2:15" ht="49.5" customHeight="1" x14ac:dyDescent="0.15">
      <c r="B63" s="873"/>
      <c r="C63" s="874"/>
      <c r="D63" s="860"/>
      <c r="E63" s="155"/>
      <c r="F63" s="155"/>
      <c r="G63" s="155"/>
      <c r="H63" s="178"/>
      <c r="I63" s="178"/>
      <c r="J63" s="167"/>
      <c r="K63" s="156"/>
      <c r="L63" s="881"/>
      <c r="M63" s="863"/>
      <c r="N63" s="134"/>
      <c r="O63" s="199" t="s">
        <v>288</v>
      </c>
    </row>
    <row r="64" spans="2:15" ht="15.2" customHeight="1" x14ac:dyDescent="0.15">
      <c r="B64" s="841" t="s">
        <v>343</v>
      </c>
      <c r="C64" s="752" t="s">
        <v>25</v>
      </c>
      <c r="D64" s="752" t="s">
        <v>182</v>
      </c>
      <c r="E64" s="150"/>
      <c r="F64" s="150"/>
      <c r="G64" s="150"/>
      <c r="H64" s="151"/>
      <c r="I64" s="151"/>
      <c r="J64" s="133"/>
      <c r="K64" s="853" t="s">
        <v>269</v>
      </c>
      <c r="L64" s="830" t="s">
        <v>344</v>
      </c>
      <c r="M64" s="875" t="s">
        <v>345</v>
      </c>
      <c r="N64" s="205" t="s">
        <v>319</v>
      </c>
      <c r="O64" s="196"/>
    </row>
    <row r="65" spans="2:15" ht="15.2" customHeight="1" x14ac:dyDescent="0.15">
      <c r="B65" s="842"/>
      <c r="C65" s="833"/>
      <c r="D65" s="833"/>
      <c r="E65" s="183"/>
      <c r="F65" s="183"/>
      <c r="G65" s="183"/>
      <c r="H65" s="165"/>
      <c r="I65" s="165"/>
      <c r="J65" s="125"/>
      <c r="K65" s="854"/>
      <c r="L65" s="831"/>
      <c r="M65" s="876"/>
      <c r="N65" s="206" t="s">
        <v>320</v>
      </c>
      <c r="O65" s="209" t="s">
        <v>314</v>
      </c>
    </row>
    <row r="66" spans="2:15" ht="15.2" customHeight="1" x14ac:dyDescent="0.15">
      <c r="B66" s="842"/>
      <c r="C66" s="833"/>
      <c r="D66" s="833"/>
      <c r="E66" s="878" t="s">
        <v>325</v>
      </c>
      <c r="F66" s="197"/>
      <c r="G66" s="878" t="s">
        <v>325</v>
      </c>
      <c r="H66" s="165"/>
      <c r="I66" s="165"/>
      <c r="J66" s="125"/>
      <c r="K66" s="854"/>
      <c r="L66" s="831"/>
      <c r="M66" s="876"/>
      <c r="N66" s="206" t="s">
        <v>272</v>
      </c>
      <c r="O66" s="209" t="s">
        <v>315</v>
      </c>
    </row>
    <row r="67" spans="2:15" ht="15.2" customHeight="1" x14ac:dyDescent="0.15">
      <c r="B67" s="842"/>
      <c r="C67" s="833"/>
      <c r="D67" s="833"/>
      <c r="E67" s="878"/>
      <c r="F67" s="152"/>
      <c r="G67" s="878"/>
      <c r="H67" s="165"/>
      <c r="I67" s="165"/>
      <c r="J67" s="125"/>
      <c r="K67" s="854"/>
      <c r="L67" s="831"/>
      <c r="M67" s="876"/>
      <c r="N67" s="206"/>
      <c r="O67" s="166" t="s">
        <v>266</v>
      </c>
    </row>
    <row r="68" spans="2:15" ht="15.2" customHeight="1" x14ac:dyDescent="0.15">
      <c r="B68" s="843"/>
      <c r="C68" s="834"/>
      <c r="D68" s="834"/>
      <c r="E68" s="183"/>
      <c r="F68" s="183"/>
      <c r="G68" s="183"/>
      <c r="H68" s="165"/>
      <c r="I68" s="165"/>
      <c r="J68" s="125"/>
      <c r="K68" s="854"/>
      <c r="L68" s="832"/>
      <c r="M68" s="877"/>
      <c r="N68" s="206"/>
      <c r="O68" s="164" t="s">
        <v>288</v>
      </c>
    </row>
    <row r="69" spans="2:15" ht="13.5" customHeight="1" x14ac:dyDescent="0.15">
      <c r="B69" s="864">
        <v>6</v>
      </c>
      <c r="C69" s="752" t="s">
        <v>25</v>
      </c>
      <c r="D69" s="752" t="s">
        <v>182</v>
      </c>
      <c r="E69" s="150"/>
      <c r="F69" s="150"/>
      <c r="G69" s="150"/>
      <c r="H69" s="151"/>
      <c r="I69" s="151"/>
      <c r="J69" s="133"/>
      <c r="K69" s="90"/>
      <c r="L69" s="90"/>
      <c r="M69" s="900" t="s">
        <v>287</v>
      </c>
      <c r="N69" s="205" t="s">
        <v>321</v>
      </c>
      <c r="O69" s="209"/>
    </row>
    <row r="70" spans="2:15" ht="13.5" customHeight="1" x14ac:dyDescent="0.15">
      <c r="B70" s="865"/>
      <c r="C70" s="833"/>
      <c r="D70" s="833"/>
      <c r="E70" s="878" t="s">
        <v>325</v>
      </c>
      <c r="F70" s="197"/>
      <c r="G70" s="878" t="s">
        <v>325</v>
      </c>
      <c r="H70" s="165"/>
      <c r="I70" s="165"/>
      <c r="J70" s="125"/>
      <c r="K70" s="878" t="s">
        <v>325</v>
      </c>
      <c r="L70" s="878" t="s">
        <v>326</v>
      </c>
      <c r="M70" s="901"/>
      <c r="N70" s="206" t="s">
        <v>322</v>
      </c>
      <c r="O70" s="214"/>
    </row>
    <row r="71" spans="2:15" ht="13.5" customHeight="1" x14ac:dyDescent="0.15">
      <c r="B71" s="865"/>
      <c r="C71" s="833"/>
      <c r="D71" s="833"/>
      <c r="E71" s="878"/>
      <c r="F71" s="197"/>
      <c r="G71" s="878"/>
      <c r="H71" s="165"/>
      <c r="I71" s="165"/>
      <c r="J71" s="125"/>
      <c r="K71" s="878"/>
      <c r="L71" s="878"/>
      <c r="M71" s="901"/>
      <c r="N71" s="206" t="s">
        <v>278</v>
      </c>
      <c r="O71" s="214" t="s">
        <v>346</v>
      </c>
    </row>
    <row r="72" spans="2:15" ht="13.5" customHeight="1" x14ac:dyDescent="0.15">
      <c r="B72" s="865"/>
      <c r="C72" s="833"/>
      <c r="D72" s="833"/>
      <c r="E72" s="878"/>
      <c r="F72" s="152"/>
      <c r="G72" s="878"/>
      <c r="H72" s="165"/>
      <c r="I72" s="165"/>
      <c r="J72" s="125"/>
      <c r="K72" s="878"/>
      <c r="L72" s="878"/>
      <c r="M72" s="901"/>
      <c r="O72" s="214"/>
    </row>
    <row r="73" spans="2:15" ht="13.5" customHeight="1" x14ac:dyDescent="0.15">
      <c r="B73" s="873"/>
      <c r="C73" s="874"/>
      <c r="D73" s="874"/>
      <c r="E73" s="155"/>
      <c r="F73" s="155"/>
      <c r="G73" s="155"/>
      <c r="H73" s="178"/>
      <c r="I73" s="178"/>
      <c r="J73" s="167"/>
      <c r="K73" s="156"/>
      <c r="L73" s="156"/>
      <c r="M73" s="902"/>
      <c r="N73" s="134"/>
      <c r="O73" s="215"/>
    </row>
    <row r="74" spans="2:15" ht="13.5" customHeight="1" x14ac:dyDescent="0.15">
      <c r="B74" s="864">
        <v>7</v>
      </c>
      <c r="C74" s="694" t="s">
        <v>305</v>
      </c>
      <c r="D74" s="752" t="s">
        <v>289</v>
      </c>
      <c r="E74" s="152"/>
      <c r="F74" s="152"/>
      <c r="G74" s="152"/>
      <c r="H74" s="165"/>
      <c r="I74" s="165"/>
      <c r="J74" s="125"/>
      <c r="K74" s="153"/>
      <c r="L74" s="153"/>
      <c r="M74" s="897" t="s">
        <v>290</v>
      </c>
      <c r="N74" s="205" t="s">
        <v>321</v>
      </c>
      <c r="O74" s="196" t="s">
        <v>316</v>
      </c>
    </row>
    <row r="75" spans="2:15" ht="13.5" customHeight="1" x14ac:dyDescent="0.15">
      <c r="B75" s="903"/>
      <c r="C75" s="695"/>
      <c r="D75" s="833"/>
      <c r="E75" s="878" t="s">
        <v>325</v>
      </c>
      <c r="F75" s="197"/>
      <c r="G75" s="878" t="s">
        <v>325</v>
      </c>
      <c r="H75" s="165"/>
      <c r="I75" s="165"/>
      <c r="J75" s="125"/>
      <c r="K75" s="878" t="s">
        <v>325</v>
      </c>
      <c r="L75" s="878" t="s">
        <v>325</v>
      </c>
      <c r="M75" s="898"/>
      <c r="N75" s="206" t="s">
        <v>322</v>
      </c>
      <c r="O75" s="209" t="s">
        <v>317</v>
      </c>
    </row>
    <row r="76" spans="2:15" ht="13.5" customHeight="1" x14ac:dyDescent="0.15">
      <c r="B76" s="903"/>
      <c r="C76" s="695"/>
      <c r="D76" s="833"/>
      <c r="E76" s="878"/>
      <c r="F76" s="197"/>
      <c r="G76" s="878"/>
      <c r="H76" s="165"/>
      <c r="I76" s="165"/>
      <c r="J76" s="125"/>
      <c r="K76" s="878"/>
      <c r="L76" s="878"/>
      <c r="M76" s="898"/>
      <c r="N76" s="207" t="s">
        <v>278</v>
      </c>
      <c r="O76" s="209"/>
    </row>
    <row r="77" spans="2:15" ht="13.5" customHeight="1" x14ac:dyDescent="0.15">
      <c r="B77" s="903"/>
      <c r="C77" s="695"/>
      <c r="D77" s="833"/>
      <c r="E77" s="878"/>
      <c r="F77" s="152"/>
      <c r="G77" s="878"/>
      <c r="H77" s="165"/>
      <c r="I77" s="165"/>
      <c r="J77" s="125"/>
      <c r="K77" s="878"/>
      <c r="L77" s="878"/>
      <c r="M77" s="898"/>
      <c r="O77" s="209"/>
    </row>
    <row r="78" spans="2:15" ht="13.5" customHeight="1" thickBot="1" x14ac:dyDescent="0.2">
      <c r="B78" s="866"/>
      <c r="C78" s="904"/>
      <c r="D78" s="905"/>
      <c r="E78" s="168"/>
      <c r="F78" s="168"/>
      <c r="G78" s="168"/>
      <c r="H78" s="169"/>
      <c r="I78" s="169"/>
      <c r="J78" s="188"/>
      <c r="K78" s="170"/>
      <c r="L78" s="170"/>
      <c r="M78" s="899"/>
      <c r="N78" s="208"/>
      <c r="O78" s="216" t="s">
        <v>291</v>
      </c>
    </row>
    <row r="79" spans="2:15" ht="17.25" customHeight="1" x14ac:dyDescent="0.15">
      <c r="B79" s="171"/>
      <c r="C79" s="171"/>
      <c r="D79" s="171"/>
      <c r="E79" s="171"/>
      <c r="F79" s="171"/>
      <c r="G79" s="171"/>
      <c r="H79" s="363"/>
      <c r="I79" s="363"/>
      <c r="J79" s="363"/>
      <c r="K79" s="171"/>
      <c r="L79" s="171"/>
      <c r="M79" s="9"/>
      <c r="N79" s="9"/>
      <c r="O79" s="9"/>
    </row>
    <row r="80" spans="2:15" ht="15.2" customHeight="1" x14ac:dyDescent="0.15"/>
    <row r="81" ht="15.2" customHeight="1" x14ac:dyDescent="0.15"/>
    <row r="82" ht="15.2" customHeight="1" x14ac:dyDescent="0.15"/>
    <row r="83" ht="17.100000000000001" customHeight="1" x14ac:dyDescent="0.15"/>
    <row r="84" ht="11.85" customHeight="1" x14ac:dyDescent="0.15"/>
  </sheetData>
  <mergeCells count="97">
    <mergeCell ref="F26:F34"/>
    <mergeCell ref="G30:G31"/>
    <mergeCell ref="K26:K31"/>
    <mergeCell ref="G49:G50"/>
    <mergeCell ref="C35:C44"/>
    <mergeCell ref="G26:G27"/>
    <mergeCell ref="G28:G29"/>
    <mergeCell ref="G32:G33"/>
    <mergeCell ref="C51:C56"/>
    <mergeCell ref="D51:D56"/>
    <mergeCell ref="G47:G48"/>
    <mergeCell ref="D35:D44"/>
    <mergeCell ref="G35:G36"/>
    <mergeCell ref="F45:F50"/>
    <mergeCell ref="F51:F56"/>
    <mergeCell ref="B45:B50"/>
    <mergeCell ref="C45:C50"/>
    <mergeCell ref="D45:D50"/>
    <mergeCell ref="B35:B44"/>
    <mergeCell ref="L75:L77"/>
    <mergeCell ref="E70:E72"/>
    <mergeCell ref="D57:D63"/>
    <mergeCell ref="B51:B56"/>
    <mergeCell ref="B57:B63"/>
    <mergeCell ref="C57:C63"/>
    <mergeCell ref="L70:L72"/>
    <mergeCell ref="B64:B68"/>
    <mergeCell ref="K64:K68"/>
    <mergeCell ref="G55:G56"/>
    <mergeCell ref="L45:L50"/>
    <mergeCell ref="F35:F44"/>
    <mergeCell ref="D20:D25"/>
    <mergeCell ref="B20:B25"/>
    <mergeCell ref="C20:C25"/>
    <mergeCell ref="B26:B34"/>
    <mergeCell ref="C26:C34"/>
    <mergeCell ref="D26:D34"/>
    <mergeCell ref="M74:M78"/>
    <mergeCell ref="B69:B73"/>
    <mergeCell ref="C69:C73"/>
    <mergeCell ref="D69:D73"/>
    <mergeCell ref="M69:M73"/>
    <mergeCell ref="E75:E77"/>
    <mergeCell ref="G75:G77"/>
    <mergeCell ref="B74:B78"/>
    <mergeCell ref="C74:C78"/>
    <mergeCell ref="D74:D78"/>
    <mergeCell ref="G70:G72"/>
    <mergeCell ref="K70:K72"/>
    <mergeCell ref="K75:K77"/>
    <mergeCell ref="K14:K18"/>
    <mergeCell ref="M45:M50"/>
    <mergeCell ref="G51:G52"/>
    <mergeCell ref="G53:G54"/>
    <mergeCell ref="L51:L56"/>
    <mergeCell ref="K45:K50"/>
    <mergeCell ref="G45:G46"/>
    <mergeCell ref="L20:L25"/>
    <mergeCell ref="M20:M25"/>
    <mergeCell ref="L26:L34"/>
    <mergeCell ref="G20:G21"/>
    <mergeCell ref="G22:G23"/>
    <mergeCell ref="G24:G25"/>
    <mergeCell ref="M26:M34"/>
    <mergeCell ref="K20:K25"/>
    <mergeCell ref="M51:M56"/>
    <mergeCell ref="K51:K56"/>
    <mergeCell ref="F20:F25"/>
    <mergeCell ref="B4:O4"/>
    <mergeCell ref="C7:C13"/>
    <mergeCell ref="F7:F13"/>
    <mergeCell ref="H7:J7"/>
    <mergeCell ref="K7:L7"/>
    <mergeCell ref="H8:J8"/>
    <mergeCell ref="K8:K13"/>
    <mergeCell ref="L8:L13"/>
    <mergeCell ref="B7:B13"/>
    <mergeCell ref="L14:L18"/>
    <mergeCell ref="M14:M18"/>
    <mergeCell ref="F14:F18"/>
    <mergeCell ref="D14:D18"/>
    <mergeCell ref="K35:K40"/>
    <mergeCell ref="L35:L39"/>
    <mergeCell ref="M35:M44"/>
    <mergeCell ref="G37:G38"/>
    <mergeCell ref="G39:G40"/>
    <mergeCell ref="L40:L44"/>
    <mergeCell ref="G41:G42"/>
    <mergeCell ref="M64:M68"/>
    <mergeCell ref="K57:K60"/>
    <mergeCell ref="C64:C68"/>
    <mergeCell ref="D64:D68"/>
    <mergeCell ref="E66:E67"/>
    <mergeCell ref="G66:G67"/>
    <mergeCell ref="L64:L68"/>
    <mergeCell ref="L57:L63"/>
    <mergeCell ref="M57:M63"/>
  </mergeCells>
  <phoneticPr fontId="3"/>
  <pageMargins left="0.19685039370078741" right="0.19685039370078741" top="0.59055118110236227" bottom="0.35433070866141736" header="0" footer="0"/>
  <pageSetup paperSize="9" scale="71" firstPageNumber="4294967295" fitToHeight="0" orientation="portrait" cellComments="asDisplayed" r:id="rId1"/>
  <headerFooter alignWithMargins="0"/>
  <ignoredErrors>
    <ignoredError sqref="B20 B6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J79"/>
  <sheetViews>
    <sheetView showGridLines="0" view="pageBreakPreview" zoomScaleNormal="100" zoomScaleSheetLayoutView="100" workbookViewId="0">
      <selection activeCell="J78" sqref="J78"/>
    </sheetView>
  </sheetViews>
  <sheetFormatPr defaultRowHeight="12" x14ac:dyDescent="0.15"/>
  <cols>
    <col min="1" max="1" width="4.42578125" style="3" customWidth="1"/>
    <col min="2" max="2" width="11.42578125" style="3" customWidth="1"/>
    <col min="3" max="4" width="9.140625" style="3"/>
    <col min="5" max="5" width="10.7109375" style="3" customWidth="1"/>
    <col min="6" max="6" width="11.7109375" style="3" customWidth="1"/>
    <col min="7" max="7" width="3.85546875" style="3" bestFit="1" customWidth="1"/>
    <col min="8" max="8" width="9.28515625" style="3" bestFit="1" customWidth="1"/>
    <col min="9" max="10" width="16.42578125" style="3" customWidth="1"/>
    <col min="11" max="11" width="36.5703125" style="3" customWidth="1"/>
    <col min="12" max="16384" width="9.140625" style="3"/>
  </cols>
  <sheetData>
    <row r="1" spans="2:10" ht="13.5" customHeight="1" x14ac:dyDescent="0.15"/>
    <row r="2" spans="2:10" ht="13.5" customHeight="1" x14ac:dyDescent="0.15"/>
    <row r="3" spans="2:10" ht="13.5" customHeight="1" x14ac:dyDescent="0.15">
      <c r="B3" s="218"/>
      <c r="C3" s="218"/>
      <c r="D3" s="218"/>
      <c r="E3" s="218"/>
      <c r="F3" s="218"/>
      <c r="G3" s="218"/>
      <c r="H3" s="218"/>
      <c r="I3" s="218"/>
      <c r="J3" s="218"/>
    </row>
    <row r="4" spans="2:10" ht="13.5" customHeight="1" x14ac:dyDescent="0.15">
      <c r="B4" s="906" t="s">
        <v>423</v>
      </c>
      <c r="C4" s="906"/>
      <c r="D4" s="906"/>
      <c r="E4" s="906"/>
      <c r="F4" s="906"/>
      <c r="G4" s="906"/>
      <c r="H4" s="906"/>
      <c r="I4" s="906"/>
      <c r="J4" s="906"/>
    </row>
    <row r="5" spans="2:10" ht="13.5" customHeight="1" x14ac:dyDescent="0.15"/>
    <row r="6" spans="2:10" ht="13.5" customHeight="1" thickBot="1" x14ac:dyDescent="0.2">
      <c r="B6" s="253" t="s">
        <v>347</v>
      </c>
      <c r="C6" s="218"/>
      <c r="D6" s="218"/>
      <c r="E6" s="218"/>
      <c r="F6" s="218"/>
      <c r="G6" s="218"/>
      <c r="H6" s="218"/>
      <c r="I6" s="218"/>
      <c r="J6" s="218"/>
    </row>
    <row r="7" spans="2:10" ht="15" customHeight="1" thickTop="1" x14ac:dyDescent="0.15">
      <c r="B7" s="907" t="s">
        <v>348</v>
      </c>
      <c r="C7" s="908"/>
      <c r="D7" s="219" t="s">
        <v>349</v>
      </c>
      <c r="E7" s="909" t="s">
        <v>350</v>
      </c>
      <c r="F7" s="910"/>
      <c r="G7" s="911"/>
      <c r="H7" s="462" t="s">
        <v>351</v>
      </c>
      <c r="I7" s="462" t="s">
        <v>352</v>
      </c>
      <c r="J7" s="463" t="s">
        <v>353</v>
      </c>
    </row>
    <row r="8" spans="2:10" ht="15" customHeight="1" x14ac:dyDescent="0.15">
      <c r="B8" s="912" t="s">
        <v>354</v>
      </c>
      <c r="C8" s="913"/>
      <c r="D8" s="913" t="s">
        <v>355</v>
      </c>
      <c r="E8" s="221" t="s">
        <v>356</v>
      </c>
      <c r="F8" s="222" t="s">
        <v>357</v>
      </c>
      <c r="G8" s="464">
        <v>1</v>
      </c>
      <c r="H8" s="913">
        <v>2</v>
      </c>
      <c r="I8" s="224" t="s">
        <v>358</v>
      </c>
      <c r="J8" s="914" t="s">
        <v>359</v>
      </c>
    </row>
    <row r="9" spans="2:10" ht="15" customHeight="1" x14ac:dyDescent="0.15">
      <c r="B9" s="912"/>
      <c r="C9" s="913"/>
      <c r="D9" s="913"/>
      <c r="E9" s="225" t="s">
        <v>360</v>
      </c>
      <c r="F9" s="226" t="s">
        <v>361</v>
      </c>
      <c r="G9" s="465">
        <v>15</v>
      </c>
      <c r="H9" s="913"/>
      <c r="I9" s="228" t="s">
        <v>362</v>
      </c>
      <c r="J9" s="914"/>
    </row>
    <row r="10" spans="2:10" ht="15" customHeight="1" x14ac:dyDescent="0.15">
      <c r="B10" s="912" t="s">
        <v>363</v>
      </c>
      <c r="C10" s="925" t="s">
        <v>588</v>
      </c>
      <c r="D10" s="926"/>
      <c r="E10" s="926"/>
      <c r="F10" s="926"/>
      <c r="G10" s="926"/>
      <c r="H10" s="926"/>
      <c r="I10" s="926"/>
      <c r="J10" s="927"/>
    </row>
    <row r="11" spans="2:10" ht="15" customHeight="1" x14ac:dyDescent="0.15">
      <c r="B11" s="912"/>
      <c r="C11" s="928"/>
      <c r="D11" s="929"/>
      <c r="E11" s="929"/>
      <c r="F11" s="929"/>
      <c r="G11" s="929"/>
      <c r="H11" s="929"/>
      <c r="I11" s="929"/>
      <c r="J11" s="930"/>
    </row>
    <row r="12" spans="2:10" ht="15" customHeight="1" x14ac:dyDescent="0.15">
      <c r="B12" s="912" t="s">
        <v>364</v>
      </c>
      <c r="C12" s="921" t="s">
        <v>365</v>
      </c>
      <c r="D12" s="921"/>
      <c r="E12" s="921"/>
      <c r="F12" s="921"/>
      <c r="G12" s="921"/>
      <c r="H12" s="921"/>
      <c r="I12" s="921"/>
      <c r="J12" s="922"/>
    </row>
    <row r="13" spans="2:10" ht="15" customHeight="1" x14ac:dyDescent="0.15">
      <c r="B13" s="912"/>
      <c r="C13" s="923" t="s">
        <v>366</v>
      </c>
      <c r="D13" s="923"/>
      <c r="E13" s="923"/>
      <c r="F13" s="923"/>
      <c r="G13" s="923"/>
      <c r="H13" s="923"/>
      <c r="I13" s="923"/>
      <c r="J13" s="924"/>
    </row>
    <row r="14" spans="2:10" ht="24" customHeight="1" x14ac:dyDescent="0.15">
      <c r="B14" s="229" t="s">
        <v>367</v>
      </c>
      <c r="C14" s="932" t="s">
        <v>368</v>
      </c>
      <c r="D14" s="932"/>
      <c r="E14" s="932"/>
      <c r="F14" s="932"/>
      <c r="G14" s="932"/>
      <c r="H14" s="932"/>
      <c r="I14" s="932"/>
      <c r="J14" s="933"/>
    </row>
    <row r="15" spans="2:10" ht="24" customHeight="1" x14ac:dyDescent="0.15">
      <c r="B15" s="229" t="s">
        <v>369</v>
      </c>
      <c r="C15" s="932" t="s">
        <v>370</v>
      </c>
      <c r="D15" s="932"/>
      <c r="E15" s="932"/>
      <c r="F15" s="932"/>
      <c r="G15" s="932"/>
      <c r="H15" s="932"/>
      <c r="I15" s="932"/>
      <c r="J15" s="933"/>
    </row>
    <row r="16" spans="2:10" x14ac:dyDescent="0.15">
      <c r="B16" s="466" t="s">
        <v>371</v>
      </c>
      <c r="C16" s="921"/>
      <c r="D16" s="921"/>
      <c r="E16" s="921"/>
      <c r="F16" s="921"/>
      <c r="G16" s="921"/>
      <c r="H16" s="931"/>
      <c r="I16" s="245"/>
      <c r="J16" s="240"/>
    </row>
    <row r="17" spans="2:10" ht="15" customHeight="1" x14ac:dyDescent="0.15">
      <c r="B17" s="231" t="s">
        <v>372</v>
      </c>
      <c r="C17" s="934" t="s">
        <v>373</v>
      </c>
      <c r="D17" s="934"/>
      <c r="E17" s="934"/>
      <c r="F17" s="934"/>
      <c r="G17" s="934"/>
      <c r="H17" s="935"/>
      <c r="I17" s="387"/>
      <c r="J17" s="388" t="s">
        <v>429</v>
      </c>
    </row>
    <row r="18" spans="2:10" ht="15" customHeight="1" x14ac:dyDescent="0.15">
      <c r="B18" s="231" t="s">
        <v>374</v>
      </c>
      <c r="C18" s="934" t="s">
        <v>375</v>
      </c>
      <c r="D18" s="934"/>
      <c r="E18" s="934"/>
      <c r="F18" s="934"/>
      <c r="G18" s="934"/>
      <c r="H18" s="935"/>
      <c r="I18" s="387"/>
      <c r="J18" s="388" t="s">
        <v>430</v>
      </c>
    </row>
    <row r="19" spans="2:10" ht="18" customHeight="1" x14ac:dyDescent="0.15">
      <c r="B19" s="232"/>
      <c r="C19" s="936"/>
      <c r="D19" s="936"/>
      <c r="E19" s="936"/>
      <c r="F19" s="936"/>
      <c r="G19" s="936"/>
      <c r="H19" s="937"/>
      <c r="I19" s="247"/>
      <c r="J19" s="234"/>
    </row>
    <row r="20" spans="2:10" x14ac:dyDescent="0.15">
      <c r="B20" s="915" t="s">
        <v>376</v>
      </c>
      <c r="C20" s="917" t="s">
        <v>427</v>
      </c>
      <c r="D20" s="917"/>
      <c r="E20" s="917"/>
      <c r="F20" s="917"/>
      <c r="G20" s="917"/>
      <c r="H20" s="917"/>
      <c r="I20" s="917"/>
      <c r="J20" s="918"/>
    </row>
    <row r="21" spans="2:10" ht="12.75" thickBot="1" x14ac:dyDescent="0.2">
      <c r="B21" s="916"/>
      <c r="C21" s="919"/>
      <c r="D21" s="919"/>
      <c r="E21" s="919"/>
      <c r="F21" s="919"/>
      <c r="G21" s="919"/>
      <c r="H21" s="919"/>
      <c r="I21" s="919"/>
      <c r="J21" s="920"/>
    </row>
    <row r="22" spans="2:10" ht="15" customHeight="1" thickTop="1" thickBot="1" x14ac:dyDescent="0.2">
      <c r="B22" s="218"/>
      <c r="C22" s="218"/>
      <c r="D22" s="218"/>
      <c r="E22" s="218"/>
      <c r="F22" s="218"/>
      <c r="G22" s="218"/>
      <c r="H22" s="218"/>
      <c r="I22" s="218"/>
      <c r="J22" s="218"/>
    </row>
    <row r="23" spans="2:10" ht="15" customHeight="1" thickTop="1" x14ac:dyDescent="0.15">
      <c r="B23" s="938" t="s">
        <v>377</v>
      </c>
      <c r="C23" s="939"/>
      <c r="D23" s="219" t="s">
        <v>349</v>
      </c>
      <c r="E23" s="940" t="s">
        <v>350</v>
      </c>
      <c r="F23" s="941"/>
      <c r="G23" s="942"/>
      <c r="H23" s="219" t="s">
        <v>351</v>
      </c>
      <c r="I23" s="219" t="s">
        <v>352</v>
      </c>
      <c r="J23" s="220" t="s">
        <v>353</v>
      </c>
    </row>
    <row r="24" spans="2:10" x14ac:dyDescent="0.15">
      <c r="B24" s="912" t="s">
        <v>378</v>
      </c>
      <c r="C24" s="913"/>
      <c r="D24" s="913" t="s">
        <v>379</v>
      </c>
      <c r="E24" s="235" t="s">
        <v>380</v>
      </c>
      <c r="F24" s="222" t="s">
        <v>381</v>
      </c>
      <c r="G24" s="223">
        <v>2</v>
      </c>
      <c r="H24" s="913">
        <v>2</v>
      </c>
      <c r="I24" s="943" t="s">
        <v>382</v>
      </c>
      <c r="J24" s="914" t="s">
        <v>383</v>
      </c>
    </row>
    <row r="25" spans="2:10" x14ac:dyDescent="0.15">
      <c r="B25" s="912"/>
      <c r="C25" s="913"/>
      <c r="D25" s="913"/>
      <c r="E25" s="235" t="s">
        <v>360</v>
      </c>
      <c r="F25" s="236" t="s">
        <v>384</v>
      </c>
      <c r="G25" s="237">
        <v>12</v>
      </c>
      <c r="H25" s="913"/>
      <c r="I25" s="944"/>
      <c r="J25" s="914" t="s">
        <v>383</v>
      </c>
    </row>
    <row r="26" spans="2:10" x14ac:dyDescent="0.15">
      <c r="B26" s="912"/>
      <c r="C26" s="913"/>
      <c r="D26" s="913"/>
      <c r="E26" s="238" t="s">
        <v>385</v>
      </c>
      <c r="F26" s="226" t="s">
        <v>361</v>
      </c>
      <c r="G26" s="227">
        <v>36</v>
      </c>
      <c r="H26" s="913"/>
      <c r="I26" s="945"/>
      <c r="J26" s="914"/>
    </row>
    <row r="27" spans="2:10" ht="15" customHeight="1" x14ac:dyDescent="0.15">
      <c r="B27" s="915" t="s">
        <v>363</v>
      </c>
      <c r="C27" s="925" t="s">
        <v>422</v>
      </c>
      <c r="D27" s="926"/>
      <c r="E27" s="926"/>
      <c r="F27" s="926"/>
      <c r="G27" s="926"/>
      <c r="H27" s="926"/>
      <c r="I27" s="926"/>
      <c r="J27" s="927"/>
    </row>
    <row r="28" spans="2:10" ht="15" customHeight="1" x14ac:dyDescent="0.15">
      <c r="B28" s="946"/>
      <c r="C28" s="928"/>
      <c r="D28" s="929"/>
      <c r="E28" s="929"/>
      <c r="F28" s="929"/>
      <c r="G28" s="929"/>
      <c r="H28" s="929"/>
      <c r="I28" s="929"/>
      <c r="J28" s="930"/>
    </row>
    <row r="29" spans="2:10" ht="24" customHeight="1" x14ac:dyDescent="0.15">
      <c r="B29" s="229" t="s">
        <v>364</v>
      </c>
      <c r="C29" s="932" t="s">
        <v>386</v>
      </c>
      <c r="D29" s="932"/>
      <c r="E29" s="932"/>
      <c r="F29" s="932"/>
      <c r="G29" s="932"/>
      <c r="H29" s="932"/>
      <c r="I29" s="932"/>
      <c r="J29" s="933"/>
    </row>
    <row r="30" spans="2:10" ht="24" customHeight="1" x14ac:dyDescent="0.15">
      <c r="B30" s="229" t="s">
        <v>387</v>
      </c>
      <c r="C30" s="932" t="s">
        <v>388</v>
      </c>
      <c r="D30" s="932"/>
      <c r="E30" s="932"/>
      <c r="F30" s="932"/>
      <c r="G30" s="932"/>
      <c r="H30" s="932"/>
      <c r="I30" s="932"/>
      <c r="J30" s="933"/>
    </row>
    <row r="31" spans="2:10" ht="24" customHeight="1" x14ac:dyDescent="0.15">
      <c r="B31" s="229" t="s">
        <v>389</v>
      </c>
      <c r="C31" s="932" t="s">
        <v>390</v>
      </c>
      <c r="D31" s="932"/>
      <c r="E31" s="932"/>
      <c r="F31" s="932"/>
      <c r="G31" s="932"/>
      <c r="H31" s="932"/>
      <c r="I31" s="932"/>
      <c r="J31" s="933"/>
    </row>
    <row r="32" spans="2:10" x14ac:dyDescent="0.15">
      <c r="B32" s="230" t="s">
        <v>371</v>
      </c>
      <c r="C32" s="921"/>
      <c r="D32" s="921"/>
      <c r="E32" s="921"/>
      <c r="F32" s="921"/>
      <c r="G32" s="921"/>
      <c r="H32" s="921"/>
      <c r="I32" s="239"/>
      <c r="J32" s="240"/>
    </row>
    <row r="33" spans="2:10" ht="15" customHeight="1" x14ac:dyDescent="0.15">
      <c r="B33" s="231" t="s">
        <v>441</v>
      </c>
      <c r="C33" s="954" t="s">
        <v>443</v>
      </c>
      <c r="D33" s="954"/>
      <c r="E33" s="954"/>
      <c r="F33" s="954"/>
      <c r="G33" s="954" t="s">
        <v>391</v>
      </c>
      <c r="H33" s="954" t="s">
        <v>381</v>
      </c>
      <c r="I33" s="241" t="s">
        <v>392</v>
      </c>
      <c r="J33" s="242"/>
    </row>
    <row r="34" spans="2:10" ht="18" customHeight="1" x14ac:dyDescent="0.15">
      <c r="B34" s="231" t="s">
        <v>440</v>
      </c>
      <c r="C34" s="954" t="s">
        <v>442</v>
      </c>
      <c r="D34" s="954"/>
      <c r="E34" s="954"/>
      <c r="F34" s="954"/>
      <c r="G34" s="954" t="s">
        <v>391</v>
      </c>
      <c r="H34" s="954" t="s">
        <v>381</v>
      </c>
      <c r="I34" s="241" t="s">
        <v>392</v>
      </c>
      <c r="J34" s="242" t="s">
        <v>394</v>
      </c>
    </row>
    <row r="35" spans="2:10" ht="15" customHeight="1" x14ac:dyDescent="0.15">
      <c r="B35" s="244" t="s">
        <v>439</v>
      </c>
      <c r="C35" s="923" t="s">
        <v>442</v>
      </c>
      <c r="D35" s="923"/>
      <c r="E35" s="923"/>
      <c r="F35" s="923"/>
      <c r="G35" s="923" t="s">
        <v>391</v>
      </c>
      <c r="H35" s="923" t="s">
        <v>393</v>
      </c>
      <c r="I35" s="233" t="s">
        <v>394</v>
      </c>
      <c r="J35" s="234" t="s">
        <v>395</v>
      </c>
    </row>
    <row r="36" spans="2:10" x14ac:dyDescent="0.15">
      <c r="B36" s="915" t="s">
        <v>396</v>
      </c>
      <c r="C36" s="917" t="s">
        <v>428</v>
      </c>
      <c r="D36" s="917"/>
      <c r="E36" s="917"/>
      <c r="F36" s="917"/>
      <c r="G36" s="917"/>
      <c r="H36" s="917"/>
      <c r="I36" s="917"/>
      <c r="J36" s="918"/>
    </row>
    <row r="37" spans="2:10" ht="12.75" thickBot="1" x14ac:dyDescent="0.2">
      <c r="B37" s="916"/>
      <c r="C37" s="919"/>
      <c r="D37" s="919"/>
      <c r="E37" s="919"/>
      <c r="F37" s="919"/>
      <c r="G37" s="919"/>
      <c r="H37" s="919"/>
      <c r="I37" s="919"/>
      <c r="J37" s="920"/>
    </row>
    <row r="38" spans="2:10" ht="15" customHeight="1" thickTop="1" thickBot="1" x14ac:dyDescent="0.2">
      <c r="B38" s="218"/>
      <c r="C38" s="218"/>
      <c r="D38" s="218"/>
      <c r="E38" s="218"/>
      <c r="F38" s="218"/>
      <c r="G38" s="218"/>
      <c r="H38" s="218"/>
      <c r="I38" s="218"/>
      <c r="J38" s="218"/>
    </row>
    <row r="39" spans="2:10" ht="15" customHeight="1" thickTop="1" x14ac:dyDescent="0.15">
      <c r="B39" s="938" t="s">
        <v>377</v>
      </c>
      <c r="C39" s="939"/>
      <c r="D39" s="219" t="s">
        <v>349</v>
      </c>
      <c r="E39" s="940" t="s">
        <v>350</v>
      </c>
      <c r="F39" s="941"/>
      <c r="G39" s="942"/>
      <c r="H39" s="219" t="s">
        <v>351</v>
      </c>
      <c r="I39" s="219" t="s">
        <v>352</v>
      </c>
      <c r="J39" s="220" t="s">
        <v>353</v>
      </c>
    </row>
    <row r="40" spans="2:10" x14ac:dyDescent="0.15">
      <c r="B40" s="912" t="s">
        <v>397</v>
      </c>
      <c r="C40" s="913"/>
      <c r="D40" s="913" t="s">
        <v>398</v>
      </c>
      <c r="E40" s="235" t="s">
        <v>380</v>
      </c>
      <c r="F40" s="222" t="s">
        <v>381</v>
      </c>
      <c r="G40" s="223">
        <v>2</v>
      </c>
      <c r="H40" s="913">
        <v>4</v>
      </c>
      <c r="I40" s="943" t="s">
        <v>444</v>
      </c>
      <c r="J40" s="914" t="s">
        <v>399</v>
      </c>
    </row>
    <row r="41" spans="2:10" x14ac:dyDescent="0.15">
      <c r="B41" s="912"/>
      <c r="C41" s="913"/>
      <c r="D41" s="913"/>
      <c r="E41" s="235" t="s">
        <v>360</v>
      </c>
      <c r="F41" s="236" t="s">
        <v>384</v>
      </c>
      <c r="G41" s="237">
        <v>12</v>
      </c>
      <c r="H41" s="913"/>
      <c r="I41" s="944"/>
      <c r="J41" s="914"/>
    </row>
    <row r="42" spans="2:10" x14ac:dyDescent="0.15">
      <c r="B42" s="912"/>
      <c r="C42" s="913"/>
      <c r="D42" s="913"/>
      <c r="E42" s="238" t="s">
        <v>385</v>
      </c>
      <c r="F42" s="226" t="s">
        <v>400</v>
      </c>
      <c r="G42" s="227">
        <v>39</v>
      </c>
      <c r="H42" s="913"/>
      <c r="I42" s="945"/>
      <c r="J42" s="914"/>
    </row>
    <row r="43" spans="2:10" ht="15" customHeight="1" x14ac:dyDescent="0.15">
      <c r="B43" s="915" t="s">
        <v>363</v>
      </c>
      <c r="C43" s="925" t="s">
        <v>401</v>
      </c>
      <c r="D43" s="926"/>
      <c r="E43" s="926"/>
      <c r="F43" s="926"/>
      <c r="G43" s="926"/>
      <c r="H43" s="926"/>
      <c r="I43" s="926"/>
      <c r="J43" s="927"/>
    </row>
    <row r="44" spans="2:10" ht="15" customHeight="1" x14ac:dyDescent="0.15">
      <c r="B44" s="946"/>
      <c r="C44" s="928"/>
      <c r="D44" s="929"/>
      <c r="E44" s="929"/>
      <c r="F44" s="929"/>
      <c r="G44" s="929"/>
      <c r="H44" s="929"/>
      <c r="I44" s="929"/>
      <c r="J44" s="930"/>
    </row>
    <row r="45" spans="2:10" ht="24" customHeight="1" x14ac:dyDescent="0.15">
      <c r="B45" s="229" t="s">
        <v>364</v>
      </c>
      <c r="C45" s="932" t="s">
        <v>386</v>
      </c>
      <c r="D45" s="932"/>
      <c r="E45" s="932"/>
      <c r="F45" s="932"/>
      <c r="G45" s="932"/>
      <c r="H45" s="932"/>
      <c r="I45" s="932"/>
      <c r="J45" s="933"/>
    </row>
    <row r="46" spans="2:10" ht="24" customHeight="1" x14ac:dyDescent="0.15">
      <c r="B46" s="229" t="s">
        <v>387</v>
      </c>
      <c r="C46" s="932" t="s">
        <v>425</v>
      </c>
      <c r="D46" s="932"/>
      <c r="E46" s="932"/>
      <c r="F46" s="932"/>
      <c r="G46" s="932"/>
      <c r="H46" s="932"/>
      <c r="I46" s="932"/>
      <c r="J46" s="933"/>
    </row>
    <row r="47" spans="2:10" ht="24" customHeight="1" x14ac:dyDescent="0.15">
      <c r="B47" s="229" t="s">
        <v>389</v>
      </c>
      <c r="C47" s="932" t="s">
        <v>402</v>
      </c>
      <c r="D47" s="932"/>
      <c r="E47" s="932"/>
      <c r="F47" s="932"/>
      <c r="G47" s="932"/>
      <c r="H47" s="932"/>
      <c r="I47" s="932"/>
      <c r="J47" s="933"/>
    </row>
    <row r="48" spans="2:10" x14ac:dyDescent="0.15">
      <c r="B48" s="230" t="s">
        <v>371</v>
      </c>
      <c r="C48" s="949"/>
      <c r="D48" s="949"/>
      <c r="E48" s="949"/>
      <c r="F48" s="949"/>
      <c r="G48" s="949"/>
      <c r="H48" s="950"/>
      <c r="I48" s="384"/>
      <c r="J48" s="385"/>
    </row>
    <row r="49" spans="2:10" ht="15" customHeight="1" x14ac:dyDescent="0.15">
      <c r="B49" s="231" t="s">
        <v>403</v>
      </c>
      <c r="C49" s="947" t="s">
        <v>404</v>
      </c>
      <c r="D49" s="947"/>
      <c r="E49" s="947"/>
      <c r="F49" s="947"/>
      <c r="G49" s="947"/>
      <c r="H49" s="948"/>
      <c r="I49" s="383"/>
      <c r="J49" s="468" t="s">
        <v>431</v>
      </c>
    </row>
    <row r="50" spans="2:10" ht="15" customHeight="1" x14ac:dyDescent="0.15">
      <c r="B50" s="231" t="s">
        <v>405</v>
      </c>
      <c r="C50" s="947" t="s">
        <v>399</v>
      </c>
      <c r="D50" s="947"/>
      <c r="E50" s="947"/>
      <c r="F50" s="947"/>
      <c r="G50" s="947"/>
      <c r="H50" s="948"/>
      <c r="I50" s="383"/>
      <c r="J50" s="468"/>
    </row>
    <row r="51" spans="2:10" ht="15" customHeight="1" x14ac:dyDescent="0.15">
      <c r="B51" s="231"/>
      <c r="C51" s="947" t="s">
        <v>406</v>
      </c>
      <c r="D51" s="947"/>
      <c r="E51" s="947"/>
      <c r="F51" s="947"/>
      <c r="G51" s="947"/>
      <c r="H51" s="948"/>
      <c r="I51" s="383"/>
      <c r="J51" s="468" t="s">
        <v>432</v>
      </c>
    </row>
    <row r="52" spans="2:10" ht="15" customHeight="1" x14ac:dyDescent="0.15">
      <c r="B52" s="231"/>
      <c r="C52" s="947" t="s">
        <v>407</v>
      </c>
      <c r="D52" s="947"/>
      <c r="E52" s="947"/>
      <c r="F52" s="947"/>
      <c r="G52" s="947"/>
      <c r="H52" s="948"/>
      <c r="I52" s="383"/>
      <c r="J52" s="468" t="s">
        <v>433</v>
      </c>
    </row>
    <row r="53" spans="2:10" ht="15" customHeight="1" x14ac:dyDescent="0.15">
      <c r="B53" s="231" t="s">
        <v>408</v>
      </c>
      <c r="C53" s="467" t="s">
        <v>409</v>
      </c>
      <c r="D53" s="467"/>
      <c r="E53" s="467"/>
      <c r="F53" s="467"/>
      <c r="G53" s="467"/>
      <c r="H53" s="467"/>
      <c r="I53" s="386"/>
      <c r="J53" s="468" t="s">
        <v>434</v>
      </c>
    </row>
    <row r="54" spans="2:10" ht="15" customHeight="1" x14ac:dyDescent="0.15">
      <c r="B54" s="915" t="s">
        <v>376</v>
      </c>
      <c r="C54" s="917" t="s">
        <v>426</v>
      </c>
      <c r="D54" s="917"/>
      <c r="E54" s="917"/>
      <c r="F54" s="917"/>
      <c r="G54" s="917"/>
      <c r="H54" s="917"/>
      <c r="I54" s="917"/>
      <c r="J54" s="918"/>
    </row>
    <row r="55" spans="2:10" ht="15" customHeight="1" thickBot="1" x14ac:dyDescent="0.2">
      <c r="B55" s="916"/>
      <c r="C55" s="919"/>
      <c r="D55" s="919"/>
      <c r="E55" s="919"/>
      <c r="F55" s="919"/>
      <c r="G55" s="919"/>
      <c r="H55" s="919"/>
      <c r="I55" s="919"/>
      <c r="J55" s="920"/>
    </row>
    <row r="56" spans="2:10" ht="15" customHeight="1" thickTop="1" thickBot="1" x14ac:dyDescent="0.2">
      <c r="B56" s="218"/>
      <c r="C56" s="218"/>
      <c r="D56" s="218"/>
      <c r="E56" s="218"/>
      <c r="F56" s="218"/>
      <c r="G56" s="218"/>
      <c r="H56" s="218"/>
      <c r="I56" s="218"/>
      <c r="J56" s="218"/>
    </row>
    <row r="57" spans="2:10" ht="15" customHeight="1" thickTop="1" x14ac:dyDescent="0.15">
      <c r="B57" s="938" t="s">
        <v>377</v>
      </c>
      <c r="C57" s="939"/>
      <c r="D57" s="219" t="s">
        <v>349</v>
      </c>
      <c r="E57" s="940" t="s">
        <v>350</v>
      </c>
      <c r="F57" s="941"/>
      <c r="G57" s="942"/>
      <c r="H57" s="219" t="s">
        <v>351</v>
      </c>
      <c r="I57" s="219" t="s">
        <v>352</v>
      </c>
      <c r="J57" s="220" t="s">
        <v>353</v>
      </c>
    </row>
    <row r="58" spans="2:10" x14ac:dyDescent="0.15">
      <c r="B58" s="912" t="s">
        <v>410</v>
      </c>
      <c r="C58" s="913"/>
      <c r="D58" s="913" t="s">
        <v>379</v>
      </c>
      <c r="E58" s="959" t="s">
        <v>411</v>
      </c>
      <c r="F58" s="960"/>
      <c r="G58" s="961"/>
      <c r="H58" s="913">
        <v>10</v>
      </c>
      <c r="I58" s="224" t="s">
        <v>412</v>
      </c>
      <c r="J58" s="914" t="s">
        <v>413</v>
      </c>
    </row>
    <row r="59" spans="2:10" x14ac:dyDescent="0.15">
      <c r="B59" s="912"/>
      <c r="C59" s="913"/>
      <c r="D59" s="913"/>
      <c r="E59" s="956" t="s">
        <v>414</v>
      </c>
      <c r="F59" s="957"/>
      <c r="G59" s="958"/>
      <c r="H59" s="913"/>
      <c r="I59" s="228" t="s">
        <v>415</v>
      </c>
      <c r="J59" s="914"/>
    </row>
    <row r="60" spans="2:10" ht="30" customHeight="1" x14ac:dyDescent="0.15">
      <c r="B60" s="229" t="s">
        <v>363</v>
      </c>
      <c r="C60" s="932" t="s">
        <v>435</v>
      </c>
      <c r="D60" s="932"/>
      <c r="E60" s="932"/>
      <c r="F60" s="932"/>
      <c r="G60" s="932"/>
      <c r="H60" s="932"/>
      <c r="I60" s="932"/>
      <c r="J60" s="933"/>
    </row>
    <row r="61" spans="2:10" ht="15" customHeight="1" x14ac:dyDescent="0.15">
      <c r="B61" s="915" t="s">
        <v>364</v>
      </c>
      <c r="C61" s="921" t="s">
        <v>365</v>
      </c>
      <c r="D61" s="921"/>
      <c r="E61" s="921"/>
      <c r="F61" s="921"/>
      <c r="G61" s="921"/>
      <c r="H61" s="921"/>
      <c r="I61" s="921"/>
      <c r="J61" s="922"/>
    </row>
    <row r="62" spans="2:10" ht="15" customHeight="1" x14ac:dyDescent="0.15">
      <c r="B62" s="962"/>
      <c r="C62" s="954" t="s">
        <v>366</v>
      </c>
      <c r="D62" s="954"/>
      <c r="E62" s="954"/>
      <c r="F62" s="954"/>
      <c r="G62" s="954"/>
      <c r="H62" s="954"/>
      <c r="I62" s="954"/>
      <c r="J62" s="955"/>
    </row>
    <row r="63" spans="2:10" ht="15" customHeight="1" x14ac:dyDescent="0.15">
      <c r="B63" s="912" t="s">
        <v>367</v>
      </c>
      <c r="C63" s="921" t="s">
        <v>368</v>
      </c>
      <c r="D63" s="921"/>
      <c r="E63" s="921"/>
      <c r="F63" s="921"/>
      <c r="G63" s="921"/>
      <c r="H63" s="921"/>
      <c r="I63" s="921"/>
      <c r="J63" s="922"/>
    </row>
    <row r="64" spans="2:10" ht="15" customHeight="1" x14ac:dyDescent="0.15">
      <c r="B64" s="912"/>
      <c r="C64" s="923" t="s">
        <v>416</v>
      </c>
      <c r="D64" s="923"/>
      <c r="E64" s="923"/>
      <c r="F64" s="923"/>
      <c r="G64" s="923"/>
      <c r="H64" s="923"/>
      <c r="I64" s="923"/>
      <c r="J64" s="924"/>
    </row>
    <row r="65" spans="2:10" ht="24" customHeight="1" x14ac:dyDescent="0.15">
      <c r="B65" s="229" t="s">
        <v>369</v>
      </c>
      <c r="C65" s="932" t="s">
        <v>417</v>
      </c>
      <c r="D65" s="932"/>
      <c r="E65" s="932"/>
      <c r="F65" s="932"/>
      <c r="G65" s="932"/>
      <c r="H65" s="932"/>
      <c r="I65" s="932"/>
      <c r="J65" s="933"/>
    </row>
    <row r="66" spans="2:10" x14ac:dyDescent="0.15">
      <c r="B66" s="230" t="s">
        <v>371</v>
      </c>
      <c r="C66" s="921"/>
      <c r="D66" s="921"/>
      <c r="E66" s="921"/>
      <c r="F66" s="921"/>
      <c r="G66" s="921"/>
      <c r="H66" s="921"/>
      <c r="I66" s="245"/>
      <c r="J66" s="240"/>
    </row>
    <row r="67" spans="2:10" ht="15" customHeight="1" x14ac:dyDescent="0.15">
      <c r="B67" s="231" t="s">
        <v>372</v>
      </c>
      <c r="C67" s="954" t="s">
        <v>437</v>
      </c>
      <c r="D67" s="954"/>
      <c r="E67" s="954"/>
      <c r="F67" s="954"/>
      <c r="G67" s="954"/>
      <c r="H67" s="954"/>
      <c r="I67" s="246"/>
      <c r="J67" s="242"/>
    </row>
    <row r="68" spans="2:10" ht="15" customHeight="1" x14ac:dyDescent="0.15">
      <c r="B68" s="231" t="s">
        <v>405</v>
      </c>
      <c r="C68" s="954" t="s">
        <v>436</v>
      </c>
      <c r="D68" s="954"/>
      <c r="E68" s="954"/>
      <c r="F68" s="954"/>
      <c r="G68" s="954"/>
      <c r="H68" s="954"/>
      <c r="I68" s="246"/>
      <c r="J68" s="242"/>
    </row>
    <row r="69" spans="2:10" ht="15" customHeight="1" x14ac:dyDescent="0.15">
      <c r="B69" s="231" t="s">
        <v>405</v>
      </c>
      <c r="C69" s="954" t="s">
        <v>418</v>
      </c>
      <c r="D69" s="954"/>
      <c r="E69" s="954"/>
      <c r="F69" s="954"/>
      <c r="G69" s="954"/>
      <c r="H69" s="954"/>
      <c r="I69" s="246"/>
      <c r="J69" s="242"/>
    </row>
    <row r="70" spans="2:10" ht="9" customHeight="1" x14ac:dyDescent="0.15">
      <c r="B70" s="231"/>
      <c r="C70" s="954"/>
      <c r="D70" s="954"/>
      <c r="E70" s="954"/>
      <c r="F70" s="954"/>
      <c r="G70" s="954"/>
      <c r="H70" s="954"/>
      <c r="I70" s="246"/>
      <c r="J70" s="242"/>
    </row>
    <row r="71" spans="2:10" ht="15" customHeight="1" x14ac:dyDescent="0.15">
      <c r="B71" s="231" t="s">
        <v>419</v>
      </c>
      <c r="C71" s="947" t="s">
        <v>420</v>
      </c>
      <c r="D71" s="947"/>
      <c r="E71" s="947"/>
      <c r="F71" s="947"/>
      <c r="G71" s="947"/>
      <c r="H71" s="947"/>
      <c r="I71" s="469" t="s">
        <v>613</v>
      </c>
      <c r="J71" s="470" t="s">
        <v>612</v>
      </c>
    </row>
    <row r="72" spans="2:10" ht="15" customHeight="1" x14ac:dyDescent="0.15">
      <c r="B72" s="243"/>
      <c r="C72" s="947" t="s">
        <v>421</v>
      </c>
      <c r="D72" s="947"/>
      <c r="E72" s="947"/>
      <c r="F72" s="947"/>
      <c r="G72" s="947"/>
      <c r="H72" s="947"/>
      <c r="I72" s="469" t="s">
        <v>614</v>
      </c>
      <c r="J72" s="470" t="s">
        <v>615</v>
      </c>
    </row>
    <row r="73" spans="2:10" ht="18" customHeight="1" x14ac:dyDescent="0.15">
      <c r="B73" s="232"/>
      <c r="C73" s="936"/>
      <c r="D73" s="936"/>
      <c r="E73" s="936"/>
      <c r="F73" s="936"/>
      <c r="G73" s="936"/>
      <c r="H73" s="936"/>
      <c r="I73" s="247"/>
      <c r="J73" s="234"/>
    </row>
    <row r="74" spans="2:10" x14ac:dyDescent="0.15">
      <c r="B74" s="915" t="s">
        <v>424</v>
      </c>
      <c r="C74" s="925" t="s">
        <v>438</v>
      </c>
      <c r="D74" s="926"/>
      <c r="E74" s="926"/>
      <c r="F74" s="926"/>
      <c r="G74" s="926"/>
      <c r="H74" s="926"/>
      <c r="I74" s="926"/>
      <c r="J74" s="927"/>
    </row>
    <row r="75" spans="2:10" ht="12.75" thickBot="1" x14ac:dyDescent="0.2">
      <c r="B75" s="916"/>
      <c r="C75" s="951"/>
      <c r="D75" s="952"/>
      <c r="E75" s="952"/>
      <c r="F75" s="952"/>
      <c r="G75" s="952"/>
      <c r="H75" s="952"/>
      <c r="I75" s="952"/>
      <c r="J75" s="953"/>
    </row>
    <row r="76" spans="2:10" ht="12.75" thickTop="1" x14ac:dyDescent="0.15">
      <c r="B76" s="218"/>
      <c r="C76" s="218"/>
      <c r="D76" s="218"/>
      <c r="E76" s="218"/>
      <c r="F76" s="218"/>
      <c r="G76" s="218"/>
      <c r="H76" s="218"/>
      <c r="I76" s="218"/>
      <c r="J76" s="218"/>
    </row>
    <row r="77" spans="2:10" x14ac:dyDescent="0.15">
      <c r="B77" s="218"/>
      <c r="C77" s="218"/>
      <c r="D77" s="218"/>
      <c r="E77" s="218"/>
      <c r="F77" s="218"/>
      <c r="G77" s="218"/>
      <c r="H77" s="218"/>
      <c r="I77" s="218"/>
      <c r="J77" s="218"/>
    </row>
    <row r="79" spans="2:10" x14ac:dyDescent="0.15">
      <c r="B79" s="218"/>
      <c r="C79" s="218"/>
      <c r="D79" s="218"/>
      <c r="E79" s="218"/>
      <c r="F79" s="218"/>
      <c r="G79" s="218"/>
      <c r="I79" s="218"/>
      <c r="J79" s="218"/>
    </row>
  </sheetData>
  <mergeCells count="83">
    <mergeCell ref="C51:H51"/>
    <mergeCell ref="B43:B44"/>
    <mergeCell ref="C43:J44"/>
    <mergeCell ref="J40:J42"/>
    <mergeCell ref="C29:J29"/>
    <mergeCell ref="C30:J30"/>
    <mergeCell ref="C31:J31"/>
    <mergeCell ref="C33:H33"/>
    <mergeCell ref="C34:H34"/>
    <mergeCell ref="B39:C39"/>
    <mergeCell ref="B40:C42"/>
    <mergeCell ref="D40:D42"/>
    <mergeCell ref="C32:H32"/>
    <mergeCell ref="B36:B37"/>
    <mergeCell ref="C36:J37"/>
    <mergeCell ref="C50:H50"/>
    <mergeCell ref="E59:G59"/>
    <mergeCell ref="C52:H52"/>
    <mergeCell ref="B57:C57"/>
    <mergeCell ref="C68:H68"/>
    <mergeCell ref="C66:H66"/>
    <mergeCell ref="B58:C59"/>
    <mergeCell ref="D58:D59"/>
    <mergeCell ref="H58:H59"/>
    <mergeCell ref="E57:G57"/>
    <mergeCell ref="E58:G58"/>
    <mergeCell ref="C54:J55"/>
    <mergeCell ref="B54:B55"/>
    <mergeCell ref="B63:B64"/>
    <mergeCell ref="B61:B62"/>
    <mergeCell ref="J58:J59"/>
    <mergeCell ref="C69:H69"/>
    <mergeCell ref="C64:J64"/>
    <mergeCell ref="C65:J65"/>
    <mergeCell ref="C67:H67"/>
    <mergeCell ref="C60:J60"/>
    <mergeCell ref="C61:J61"/>
    <mergeCell ref="C62:J62"/>
    <mergeCell ref="C63:J63"/>
    <mergeCell ref="B74:B75"/>
    <mergeCell ref="C74:J75"/>
    <mergeCell ref="C70:H70"/>
    <mergeCell ref="C71:H71"/>
    <mergeCell ref="C72:H72"/>
    <mergeCell ref="C73:H73"/>
    <mergeCell ref="C45:J45"/>
    <mergeCell ref="C46:J46"/>
    <mergeCell ref="C47:J47"/>
    <mergeCell ref="C49:H49"/>
    <mergeCell ref="C48:H48"/>
    <mergeCell ref="I24:I26"/>
    <mergeCell ref="J24:J26"/>
    <mergeCell ref="I40:I42"/>
    <mergeCell ref="B27:B28"/>
    <mergeCell ref="C27:J28"/>
    <mergeCell ref="E39:G39"/>
    <mergeCell ref="C35:H35"/>
    <mergeCell ref="H40:H42"/>
    <mergeCell ref="B23:C23"/>
    <mergeCell ref="E23:G23"/>
    <mergeCell ref="B24:C26"/>
    <mergeCell ref="D24:D26"/>
    <mergeCell ref="H24:H26"/>
    <mergeCell ref="B20:B21"/>
    <mergeCell ref="C20:J21"/>
    <mergeCell ref="B10:B11"/>
    <mergeCell ref="B12:B13"/>
    <mergeCell ref="C12:J12"/>
    <mergeCell ref="C13:J13"/>
    <mergeCell ref="C10:J11"/>
    <mergeCell ref="C16:H16"/>
    <mergeCell ref="C14:J14"/>
    <mergeCell ref="C15:J15"/>
    <mergeCell ref="C17:H17"/>
    <mergeCell ref="C18:H18"/>
    <mergeCell ref="C19:H19"/>
    <mergeCell ref="B4:J4"/>
    <mergeCell ref="B7:C7"/>
    <mergeCell ref="E7:G7"/>
    <mergeCell ref="B8:C9"/>
    <mergeCell ref="D8:D9"/>
    <mergeCell ref="H8:H9"/>
    <mergeCell ref="J8:J9"/>
  </mergeCells>
  <phoneticPr fontId="3"/>
  <pageMargins left="0.39370078740157483" right="0.39370078740157483" top="0.59055118110236227" bottom="0.55118110236220474" header="0.31496062992125984" footer="0.31496062992125984"/>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B1:T48"/>
  <sheetViews>
    <sheetView showGridLines="0" view="pageBreakPreview" zoomScaleNormal="130" zoomScaleSheetLayoutView="100" workbookViewId="0">
      <selection activeCell="E43" sqref="E43:F43"/>
    </sheetView>
  </sheetViews>
  <sheetFormatPr defaultRowHeight="12" x14ac:dyDescent="0.15"/>
  <cols>
    <col min="1" max="1" width="4.28515625" style="3" customWidth="1"/>
    <col min="2" max="2" width="16.85546875" style="10" customWidth="1"/>
    <col min="3" max="3" width="11.85546875" style="10" customWidth="1"/>
    <col min="4" max="4" width="17.85546875" style="10" customWidth="1"/>
    <col min="5" max="6" width="7.85546875" style="10" customWidth="1"/>
    <col min="7" max="7" width="2" style="10" customWidth="1"/>
    <col min="8" max="8" width="5.42578125" style="10" customWidth="1"/>
    <col min="9" max="11" width="6.7109375" style="10" customWidth="1"/>
    <col min="12" max="12" width="13.42578125" style="10" customWidth="1"/>
    <col min="13" max="13" width="6.28515625" style="3" customWidth="1"/>
    <col min="14" max="14" width="16.42578125" style="3" bestFit="1" customWidth="1"/>
    <col min="15" max="16384" width="9.140625" style="3"/>
  </cols>
  <sheetData>
    <row r="1" spans="2:20" x14ac:dyDescent="0.15">
      <c r="C1" s="2"/>
      <c r="D1" s="2"/>
      <c r="E1" s="2"/>
      <c r="F1" s="2"/>
      <c r="G1" s="2"/>
      <c r="H1" s="2"/>
      <c r="I1" s="2"/>
      <c r="J1" s="2"/>
      <c r="K1" s="2"/>
      <c r="L1" s="5" t="s">
        <v>1</v>
      </c>
      <c r="T1" s="195"/>
    </row>
    <row r="2" spans="2:20" x14ac:dyDescent="0.15">
      <c r="B2" s="1" t="s">
        <v>0</v>
      </c>
      <c r="C2" s="2"/>
      <c r="D2" s="2"/>
      <c r="E2" s="2"/>
      <c r="F2" s="2"/>
      <c r="G2" s="2"/>
      <c r="H2" s="2"/>
      <c r="I2" s="2"/>
      <c r="J2" s="2"/>
      <c r="K2" s="2"/>
      <c r="N2" s="3" t="s">
        <v>632</v>
      </c>
    </row>
    <row r="3" spans="2:20" ht="16.5" customHeight="1" x14ac:dyDescent="0.15">
      <c r="B3" s="811" t="s">
        <v>2</v>
      </c>
      <c r="C3" s="811"/>
      <c r="D3" s="811"/>
      <c r="E3" s="811"/>
      <c r="F3" s="811"/>
      <c r="G3" s="811"/>
      <c r="H3" s="811"/>
      <c r="I3" s="811"/>
      <c r="J3" s="811"/>
      <c r="K3" s="811"/>
      <c r="L3" s="811"/>
      <c r="N3" s="458">
        <v>43191</v>
      </c>
    </row>
    <row r="4" spans="2:20" x14ac:dyDescent="0.15">
      <c r="B4" s="6" t="s">
        <v>3</v>
      </c>
      <c r="C4" s="404"/>
      <c r="D4" s="404"/>
      <c r="E4" s="404"/>
      <c r="F4" s="404"/>
      <c r="G4" s="404"/>
      <c r="H4" s="404"/>
      <c r="I4" s="404"/>
      <c r="J4" s="404"/>
      <c r="K4" s="404"/>
      <c r="L4" s="404"/>
      <c r="N4" s="3">
        <f>IF(ISERROR(DATEDIF(C8,N3,"Y"))=TRUE,O1,DATEDIF(C8,N3,"Y"))</f>
        <v>33</v>
      </c>
    </row>
    <row r="5" spans="2:20" ht="21" customHeight="1" x14ac:dyDescent="0.15">
      <c r="B5" s="965" t="s">
        <v>4</v>
      </c>
      <c r="C5" s="966"/>
      <c r="D5" s="966"/>
      <c r="E5" s="966"/>
      <c r="F5" s="966"/>
      <c r="G5" s="966"/>
      <c r="H5" s="966"/>
      <c r="I5" s="966"/>
      <c r="J5" s="966"/>
      <c r="K5" s="966"/>
      <c r="L5" s="967"/>
    </row>
    <row r="6" spans="2:20" ht="18.75" customHeight="1" x14ac:dyDescent="0.15">
      <c r="B6" s="405" t="s">
        <v>545</v>
      </c>
      <c r="C6" s="977" t="str">
        <f>PHONETIC(C7)</f>
        <v>〇〇　〇〇</v>
      </c>
      <c r="D6" s="978"/>
      <c r="E6" s="694" t="s">
        <v>557</v>
      </c>
      <c r="F6" s="979" t="s">
        <v>53</v>
      </c>
      <c r="G6" s="980"/>
      <c r="H6" s="592"/>
      <c r="I6" s="593"/>
      <c r="J6" s="593"/>
      <c r="K6" s="593"/>
      <c r="L6" s="594"/>
    </row>
    <row r="7" spans="2:20" ht="18.75" customHeight="1" x14ac:dyDescent="0.15">
      <c r="B7" s="406" t="s">
        <v>622</v>
      </c>
      <c r="C7" s="595" t="s">
        <v>633</v>
      </c>
      <c r="D7" s="597"/>
      <c r="E7" s="696"/>
      <c r="F7" s="981" t="s">
        <v>52</v>
      </c>
      <c r="G7" s="982"/>
      <c r="H7" s="595"/>
      <c r="I7" s="596"/>
      <c r="J7" s="596"/>
      <c r="K7" s="596"/>
      <c r="L7" s="597"/>
    </row>
    <row r="8" spans="2:20" ht="21" customHeight="1" x14ac:dyDescent="0.15">
      <c r="B8" s="407" t="s">
        <v>5</v>
      </c>
      <c r="C8" s="997">
        <v>31048</v>
      </c>
      <c r="D8" s="998"/>
      <c r="E8" s="448">
        <f>N4</f>
        <v>33</v>
      </c>
      <c r="F8" s="986" t="s">
        <v>6</v>
      </c>
      <c r="G8" s="987"/>
      <c r="H8" s="677"/>
      <c r="I8" s="963"/>
      <c r="J8" s="963"/>
      <c r="K8" s="963"/>
      <c r="L8" s="964"/>
    </row>
    <row r="9" spans="2:20" ht="18.75" customHeight="1" x14ac:dyDescent="0.15">
      <c r="B9" s="965" t="s">
        <v>8</v>
      </c>
      <c r="C9" s="966"/>
      <c r="D9" s="966"/>
      <c r="E9" s="966"/>
      <c r="F9" s="966"/>
      <c r="G9" s="966"/>
      <c r="H9" s="966"/>
      <c r="I9" s="966"/>
      <c r="J9" s="966"/>
      <c r="K9" s="966"/>
      <c r="L9" s="967"/>
    </row>
    <row r="10" spans="2:20" ht="18.75" customHeight="1" x14ac:dyDescent="0.15">
      <c r="B10" s="408" t="s">
        <v>555</v>
      </c>
      <c r="C10" s="965" t="s">
        <v>651</v>
      </c>
      <c r="D10" s="966"/>
      <c r="E10" s="966"/>
      <c r="F10" s="966"/>
      <c r="G10" s="966"/>
      <c r="H10" s="966"/>
      <c r="I10" s="966"/>
      <c r="J10" s="966"/>
      <c r="K10" s="966"/>
      <c r="L10" s="967"/>
    </row>
    <row r="11" spans="2:20" ht="18.75" customHeight="1" x14ac:dyDescent="0.15">
      <c r="B11" s="513"/>
      <c r="C11" s="983"/>
      <c r="D11" s="984"/>
      <c r="E11" s="984"/>
      <c r="F11" s="984"/>
      <c r="G11" s="984"/>
      <c r="H11" s="984"/>
      <c r="I11" s="984"/>
      <c r="J11" s="984"/>
      <c r="K11" s="984"/>
      <c r="L11" s="985"/>
    </row>
    <row r="12" spans="2:20" ht="18.75" customHeight="1" x14ac:dyDescent="0.15">
      <c r="B12" s="513"/>
      <c r="C12" s="968"/>
      <c r="D12" s="969"/>
      <c r="E12" s="969"/>
      <c r="F12" s="969"/>
      <c r="G12" s="969"/>
      <c r="H12" s="969"/>
      <c r="I12" s="969"/>
      <c r="J12" s="969"/>
      <c r="K12" s="969"/>
      <c r="L12" s="970"/>
    </row>
    <row r="13" spans="2:20" ht="18.75" customHeight="1" x14ac:dyDescent="0.15">
      <c r="B13" s="513"/>
      <c r="C13" s="968"/>
      <c r="D13" s="969"/>
      <c r="E13" s="969"/>
      <c r="F13" s="969"/>
      <c r="G13" s="969"/>
      <c r="H13" s="969"/>
      <c r="I13" s="969"/>
      <c r="J13" s="969"/>
      <c r="K13" s="969"/>
      <c r="L13" s="970"/>
    </row>
    <row r="14" spans="2:20" ht="18.75" customHeight="1" x14ac:dyDescent="0.15">
      <c r="B14" s="513"/>
      <c r="C14" s="968"/>
      <c r="D14" s="969"/>
      <c r="E14" s="969"/>
      <c r="F14" s="969"/>
      <c r="G14" s="969"/>
      <c r="H14" s="969"/>
      <c r="I14" s="969"/>
      <c r="J14" s="969"/>
      <c r="K14" s="969"/>
      <c r="L14" s="970"/>
    </row>
    <row r="15" spans="2:20" ht="18.75" customHeight="1" x14ac:dyDescent="0.15">
      <c r="B15" s="513"/>
      <c r="C15" s="968"/>
      <c r="D15" s="969"/>
      <c r="E15" s="969"/>
      <c r="F15" s="969"/>
      <c r="G15" s="969"/>
      <c r="H15" s="969"/>
      <c r="I15" s="969"/>
      <c r="J15" s="969"/>
      <c r="K15" s="969"/>
      <c r="L15" s="970"/>
      <c r="M15" s="7"/>
    </row>
    <row r="16" spans="2:20" ht="18.75" customHeight="1" x14ac:dyDescent="0.15">
      <c r="B16" s="513"/>
      <c r="C16" s="968"/>
      <c r="D16" s="969"/>
      <c r="E16" s="969"/>
      <c r="F16" s="969"/>
      <c r="G16" s="969"/>
      <c r="H16" s="969"/>
      <c r="I16" s="969"/>
      <c r="J16" s="969"/>
      <c r="K16" s="969"/>
      <c r="L16" s="970"/>
      <c r="M16" s="7"/>
    </row>
    <row r="17" spans="2:13" ht="18.75" customHeight="1" x14ac:dyDescent="0.15">
      <c r="B17" s="513"/>
      <c r="C17" s="968"/>
      <c r="D17" s="969"/>
      <c r="E17" s="969"/>
      <c r="F17" s="969"/>
      <c r="G17" s="969"/>
      <c r="H17" s="969"/>
      <c r="I17" s="969"/>
      <c r="J17" s="969"/>
      <c r="K17" s="969"/>
      <c r="L17" s="970"/>
    </row>
    <row r="18" spans="2:13" s="7" customFormat="1" ht="18.75" customHeight="1" x14ac:dyDescent="0.15">
      <c r="B18" s="513"/>
      <c r="C18" s="968"/>
      <c r="D18" s="969"/>
      <c r="E18" s="969"/>
      <c r="F18" s="969"/>
      <c r="G18" s="969"/>
      <c r="H18" s="969"/>
      <c r="I18" s="969"/>
      <c r="J18" s="969"/>
      <c r="K18" s="969"/>
      <c r="L18" s="970"/>
      <c r="M18" s="3"/>
    </row>
    <row r="19" spans="2:13" s="7" customFormat="1" ht="18.75" customHeight="1" x14ac:dyDescent="0.15">
      <c r="B19" s="513"/>
      <c r="C19" s="988"/>
      <c r="D19" s="989"/>
      <c r="E19" s="989"/>
      <c r="F19" s="989"/>
      <c r="G19" s="989"/>
      <c r="H19" s="989"/>
      <c r="I19" s="989"/>
      <c r="J19" s="989"/>
      <c r="K19" s="989"/>
      <c r="L19" s="990"/>
      <c r="M19" s="3"/>
    </row>
    <row r="20" spans="2:13" ht="18.75" customHeight="1" x14ac:dyDescent="0.15">
      <c r="B20" s="965" t="s">
        <v>13</v>
      </c>
      <c r="C20" s="966"/>
      <c r="D20" s="966"/>
      <c r="E20" s="966"/>
      <c r="F20" s="966"/>
      <c r="G20" s="966"/>
      <c r="H20" s="966"/>
      <c r="I20" s="966"/>
      <c r="J20" s="966"/>
      <c r="K20" s="966"/>
      <c r="L20" s="967"/>
    </row>
    <row r="21" spans="2:13" ht="18.75" customHeight="1" x14ac:dyDescent="0.15">
      <c r="B21" s="408" t="s">
        <v>555</v>
      </c>
      <c r="C21" s="965" t="s">
        <v>651</v>
      </c>
      <c r="D21" s="966"/>
      <c r="E21" s="966"/>
      <c r="F21" s="966"/>
      <c r="G21" s="966"/>
      <c r="H21" s="966"/>
      <c r="I21" s="966"/>
      <c r="J21" s="966"/>
      <c r="K21" s="966"/>
      <c r="L21" s="967"/>
    </row>
    <row r="22" spans="2:13" ht="18.75" customHeight="1" x14ac:dyDescent="0.15">
      <c r="B22" s="513"/>
      <c r="C22" s="991"/>
      <c r="D22" s="992"/>
      <c r="E22" s="992"/>
      <c r="F22" s="992"/>
      <c r="G22" s="992"/>
      <c r="H22" s="992"/>
      <c r="I22" s="992"/>
      <c r="J22" s="992"/>
      <c r="K22" s="992"/>
      <c r="L22" s="993"/>
    </row>
    <row r="23" spans="2:13" ht="18.75" customHeight="1" x14ac:dyDescent="0.15">
      <c r="B23" s="513"/>
      <c r="C23" s="971"/>
      <c r="D23" s="972"/>
      <c r="E23" s="972"/>
      <c r="F23" s="972"/>
      <c r="G23" s="972"/>
      <c r="H23" s="972"/>
      <c r="I23" s="972"/>
      <c r="J23" s="972"/>
      <c r="K23" s="972"/>
      <c r="L23" s="973"/>
    </row>
    <row r="24" spans="2:13" ht="18.75" customHeight="1" x14ac:dyDescent="0.15">
      <c r="B24" s="513"/>
      <c r="C24" s="971"/>
      <c r="D24" s="972"/>
      <c r="E24" s="972"/>
      <c r="F24" s="972"/>
      <c r="G24" s="972"/>
      <c r="H24" s="972"/>
      <c r="I24" s="972"/>
      <c r="J24" s="972"/>
      <c r="K24" s="972"/>
      <c r="L24" s="973"/>
      <c r="M24" s="7"/>
    </row>
    <row r="25" spans="2:13" ht="18.75" customHeight="1" x14ac:dyDescent="0.15">
      <c r="B25" s="513"/>
      <c r="C25" s="971"/>
      <c r="D25" s="972"/>
      <c r="E25" s="972"/>
      <c r="F25" s="972"/>
      <c r="G25" s="972"/>
      <c r="H25" s="972"/>
      <c r="I25" s="972"/>
      <c r="J25" s="972"/>
      <c r="K25" s="972"/>
      <c r="L25" s="973"/>
    </row>
    <row r="26" spans="2:13" ht="18.75" customHeight="1" x14ac:dyDescent="0.15">
      <c r="B26" s="513"/>
      <c r="C26" s="971"/>
      <c r="D26" s="972"/>
      <c r="E26" s="972"/>
      <c r="F26" s="972"/>
      <c r="G26" s="972"/>
      <c r="H26" s="972"/>
      <c r="I26" s="972"/>
      <c r="J26" s="972"/>
      <c r="K26" s="972"/>
      <c r="L26" s="973"/>
    </row>
    <row r="27" spans="2:13" ht="18.75" customHeight="1" x14ac:dyDescent="0.15">
      <c r="B27" s="513"/>
      <c r="C27" s="971"/>
      <c r="D27" s="972"/>
      <c r="E27" s="972"/>
      <c r="F27" s="972"/>
      <c r="G27" s="972"/>
      <c r="H27" s="972"/>
      <c r="I27" s="972"/>
      <c r="J27" s="972"/>
      <c r="K27" s="972"/>
      <c r="L27" s="973"/>
    </row>
    <row r="28" spans="2:13" ht="18.75" customHeight="1" x14ac:dyDescent="0.15">
      <c r="B28" s="513"/>
      <c r="C28" s="971"/>
      <c r="D28" s="972"/>
      <c r="E28" s="972"/>
      <c r="F28" s="972"/>
      <c r="G28" s="972"/>
      <c r="H28" s="972"/>
      <c r="I28" s="972"/>
      <c r="J28" s="972"/>
      <c r="K28" s="972"/>
      <c r="L28" s="973"/>
    </row>
    <row r="29" spans="2:13" ht="18.75" customHeight="1" x14ac:dyDescent="0.15">
      <c r="B29" s="513"/>
      <c r="C29" s="974"/>
      <c r="D29" s="975"/>
      <c r="E29" s="975"/>
      <c r="F29" s="975"/>
      <c r="G29" s="975"/>
      <c r="H29" s="975"/>
      <c r="I29" s="975"/>
      <c r="J29" s="975"/>
      <c r="K29" s="975"/>
      <c r="L29" s="976"/>
    </row>
    <row r="30" spans="2:13" ht="18.75" customHeight="1" x14ac:dyDescent="0.15">
      <c r="B30" s="965" t="s">
        <v>48</v>
      </c>
      <c r="C30" s="966"/>
      <c r="D30" s="966"/>
      <c r="E30" s="966"/>
      <c r="F30" s="966"/>
      <c r="G30" s="966"/>
      <c r="H30" s="966"/>
      <c r="I30" s="966"/>
      <c r="J30" s="966"/>
      <c r="K30" s="966"/>
      <c r="L30" s="967"/>
    </row>
    <row r="31" spans="2:13" ht="18.75" customHeight="1" x14ac:dyDescent="0.15">
      <c r="B31" s="408" t="s">
        <v>555</v>
      </c>
      <c r="C31" s="965" t="s">
        <v>650</v>
      </c>
      <c r="D31" s="966"/>
      <c r="E31" s="966"/>
      <c r="F31" s="966"/>
      <c r="G31" s="966"/>
      <c r="H31" s="966"/>
      <c r="I31" s="966"/>
      <c r="J31" s="966"/>
      <c r="K31" s="966"/>
      <c r="L31" s="967"/>
      <c r="M31" s="7"/>
    </row>
    <row r="32" spans="2:13" ht="18.75" customHeight="1" x14ac:dyDescent="0.15">
      <c r="B32" s="513"/>
      <c r="C32" s="991"/>
      <c r="D32" s="992"/>
      <c r="E32" s="992"/>
      <c r="F32" s="992"/>
      <c r="G32" s="992"/>
      <c r="H32" s="992"/>
      <c r="I32" s="992"/>
      <c r="J32" s="992"/>
      <c r="K32" s="992"/>
      <c r="L32" s="993"/>
      <c r="M32" s="7"/>
    </row>
    <row r="33" spans="2:12" ht="18.75" customHeight="1" x14ac:dyDescent="0.15">
      <c r="B33" s="513"/>
      <c r="C33" s="971"/>
      <c r="D33" s="972"/>
      <c r="E33" s="972"/>
      <c r="F33" s="972"/>
      <c r="G33" s="972"/>
      <c r="H33" s="972"/>
      <c r="I33" s="972"/>
      <c r="J33" s="972"/>
      <c r="K33" s="972"/>
      <c r="L33" s="973"/>
    </row>
    <row r="34" spans="2:12" ht="18.75" customHeight="1" x14ac:dyDescent="0.15">
      <c r="B34" s="513"/>
      <c r="C34" s="974"/>
      <c r="D34" s="975"/>
      <c r="E34" s="975"/>
      <c r="F34" s="975"/>
      <c r="G34" s="975"/>
      <c r="H34" s="975"/>
      <c r="I34" s="975"/>
      <c r="J34" s="975"/>
      <c r="K34" s="975"/>
      <c r="L34" s="976"/>
    </row>
    <row r="35" spans="2:12" ht="18.75" customHeight="1" x14ac:dyDescent="0.15">
      <c r="B35" s="965" t="s">
        <v>15</v>
      </c>
      <c r="C35" s="966"/>
      <c r="D35" s="966"/>
      <c r="E35" s="966"/>
      <c r="F35" s="966"/>
      <c r="G35" s="966"/>
      <c r="H35" s="966"/>
      <c r="I35" s="966"/>
      <c r="J35" s="966"/>
      <c r="K35" s="966"/>
      <c r="L35" s="967"/>
    </row>
    <row r="36" spans="2:12" ht="18.75" customHeight="1" x14ac:dyDescent="0.15">
      <c r="B36" s="513"/>
      <c r="C36" s="991"/>
      <c r="D36" s="992"/>
      <c r="E36" s="992"/>
      <c r="F36" s="992"/>
      <c r="G36" s="992"/>
      <c r="H36" s="992"/>
      <c r="I36" s="992"/>
      <c r="J36" s="992"/>
      <c r="K36" s="992"/>
      <c r="L36" s="993"/>
    </row>
    <row r="37" spans="2:12" ht="18.75" customHeight="1" x14ac:dyDescent="0.15">
      <c r="B37" s="513"/>
      <c r="C37" s="994"/>
      <c r="D37" s="995"/>
      <c r="E37" s="995"/>
      <c r="F37" s="995"/>
      <c r="G37" s="995"/>
      <c r="H37" s="995"/>
      <c r="I37" s="995"/>
      <c r="J37" s="995"/>
      <c r="K37" s="995"/>
      <c r="L37" s="996"/>
    </row>
    <row r="38" spans="2:12" ht="18.75" customHeight="1" x14ac:dyDescent="0.15">
      <c r="B38" s="965" t="s">
        <v>17</v>
      </c>
      <c r="C38" s="966"/>
      <c r="D38" s="966"/>
      <c r="E38" s="966"/>
      <c r="F38" s="966"/>
      <c r="G38" s="966"/>
      <c r="H38" s="966"/>
      <c r="I38" s="966"/>
      <c r="J38" s="966"/>
      <c r="K38" s="966"/>
      <c r="L38" s="967"/>
    </row>
    <row r="39" spans="2:12" ht="18.75" customHeight="1" x14ac:dyDescent="0.15">
      <c r="B39" s="694" t="s">
        <v>21</v>
      </c>
      <c r="C39" s="694" t="s">
        <v>22</v>
      </c>
      <c r="D39" s="409" t="s">
        <v>18</v>
      </c>
      <c r="E39" s="592" t="s">
        <v>23</v>
      </c>
      <c r="F39" s="594"/>
      <c r="G39" s="965" t="s">
        <v>19</v>
      </c>
      <c r="H39" s="966"/>
      <c r="I39" s="966"/>
      <c r="J39" s="966"/>
      <c r="K39" s="967"/>
      <c r="L39" s="694" t="s">
        <v>20</v>
      </c>
    </row>
    <row r="40" spans="2:12" ht="18.75" customHeight="1" x14ac:dyDescent="0.15">
      <c r="B40" s="696"/>
      <c r="C40" s="696"/>
      <c r="D40" s="410" t="s">
        <v>24</v>
      </c>
      <c r="E40" s="595"/>
      <c r="F40" s="597"/>
      <c r="G40" s="965" t="s">
        <v>553</v>
      </c>
      <c r="H40" s="967"/>
      <c r="I40" s="312" t="s">
        <v>554</v>
      </c>
      <c r="J40" s="414" t="s">
        <v>25</v>
      </c>
      <c r="K40" s="312" t="s">
        <v>26</v>
      </c>
      <c r="L40" s="696"/>
    </row>
    <row r="41" spans="2:12" ht="18.75" customHeight="1" x14ac:dyDescent="0.15">
      <c r="B41" s="411"/>
      <c r="C41" s="389"/>
      <c r="D41" s="409"/>
      <c r="E41" s="592"/>
      <c r="F41" s="594"/>
      <c r="G41" s="592"/>
      <c r="H41" s="594"/>
      <c r="I41" s="392"/>
      <c r="J41" s="415"/>
      <c r="K41" s="393"/>
      <c r="L41" s="416"/>
    </row>
    <row r="42" spans="2:12" ht="18.75" customHeight="1" x14ac:dyDescent="0.15">
      <c r="B42" s="412"/>
      <c r="C42" s="390"/>
      <c r="D42" s="410"/>
      <c r="E42" s="999"/>
      <c r="F42" s="1000"/>
      <c r="G42" s="1001"/>
      <c r="H42" s="1002"/>
      <c r="I42" s="417"/>
      <c r="J42" s="414"/>
      <c r="K42" s="418"/>
      <c r="L42" s="419"/>
    </row>
    <row r="43" spans="2:12" ht="18.75" customHeight="1" x14ac:dyDescent="0.15">
      <c r="B43" s="410"/>
      <c r="C43" s="487"/>
      <c r="D43" s="410"/>
      <c r="E43" s="999"/>
      <c r="F43" s="1000"/>
      <c r="G43" s="999"/>
      <c r="H43" s="1000"/>
      <c r="I43" s="312"/>
      <c r="J43" s="514"/>
      <c r="K43" s="500"/>
      <c r="L43" s="420"/>
    </row>
    <row r="44" spans="2:12" ht="18.75" customHeight="1" x14ac:dyDescent="0.15">
      <c r="B44" s="427"/>
      <c r="C44" s="488"/>
      <c r="D44" s="427"/>
      <c r="E44" s="595"/>
      <c r="F44" s="597"/>
      <c r="G44" s="595"/>
      <c r="H44" s="597"/>
      <c r="I44" s="480"/>
      <c r="J44" s="421"/>
      <c r="K44" s="422"/>
      <c r="L44" s="423"/>
    </row>
    <row r="45" spans="2:12" ht="15.6" customHeight="1" x14ac:dyDescent="0.15">
      <c r="B45" s="412"/>
      <c r="C45" s="424"/>
      <c r="D45" s="424"/>
      <c r="E45" s="424"/>
      <c r="F45" s="424"/>
      <c r="G45" s="424"/>
      <c r="H45" s="424"/>
      <c r="I45" s="424" t="s">
        <v>551</v>
      </c>
      <c r="J45" s="424"/>
      <c r="K45" s="424"/>
      <c r="L45" s="425"/>
    </row>
    <row r="46" spans="2:12" x14ac:dyDescent="0.15">
      <c r="B46" s="971" t="s">
        <v>705</v>
      </c>
      <c r="C46" s="972"/>
      <c r="D46" s="972"/>
      <c r="E46" s="972"/>
      <c r="F46" s="972"/>
      <c r="G46" s="972"/>
      <c r="H46" s="972"/>
      <c r="I46" s="972"/>
      <c r="J46" s="972"/>
      <c r="K46" s="972"/>
      <c r="L46" s="973"/>
    </row>
    <row r="47" spans="2:12" ht="26.25" customHeight="1" x14ac:dyDescent="0.15">
      <c r="B47" s="413"/>
      <c r="C47" s="426"/>
      <c r="D47" s="426"/>
      <c r="E47" s="426"/>
      <c r="F47" s="426"/>
      <c r="G47" s="426"/>
      <c r="H47" s="426"/>
      <c r="I47" s="995" t="str">
        <f>CONCATENATE("    氏名    ",C7,"    印")</f>
        <v xml:space="preserve">    氏名    〇〇　〇〇    印</v>
      </c>
      <c r="J47" s="995"/>
      <c r="K47" s="995"/>
      <c r="L47" s="996"/>
    </row>
    <row r="48" spans="2:12" ht="5.25" customHeight="1" x14ac:dyDescent="0.15">
      <c r="B48" s="3"/>
      <c r="C48" s="3"/>
      <c r="D48" s="3"/>
      <c r="E48" s="3"/>
      <c r="F48" s="3"/>
      <c r="G48" s="3"/>
      <c r="H48" s="3"/>
      <c r="I48" s="3"/>
      <c r="J48" s="3"/>
      <c r="K48" s="3"/>
      <c r="L48" s="3"/>
    </row>
  </sheetData>
  <mergeCells count="58">
    <mergeCell ref="I47:L47"/>
    <mergeCell ref="C8:D8"/>
    <mergeCell ref="E43:F43"/>
    <mergeCell ref="G43:H43"/>
    <mergeCell ref="E44:F44"/>
    <mergeCell ref="G44:H44"/>
    <mergeCell ref="B46:C46"/>
    <mergeCell ref="D46:L46"/>
    <mergeCell ref="E41:F41"/>
    <mergeCell ref="G41:H41"/>
    <mergeCell ref="E42:F42"/>
    <mergeCell ref="G42:H42"/>
    <mergeCell ref="C34:L34"/>
    <mergeCell ref="B35:L35"/>
    <mergeCell ref="C36:L36"/>
    <mergeCell ref="B38:L38"/>
    <mergeCell ref="C31:L31"/>
    <mergeCell ref="C32:L32"/>
    <mergeCell ref="B39:B40"/>
    <mergeCell ref="C39:C40"/>
    <mergeCell ref="E39:F40"/>
    <mergeCell ref="G39:K39"/>
    <mergeCell ref="L39:L40"/>
    <mergeCell ref="G40:H40"/>
    <mergeCell ref="C33:L33"/>
    <mergeCell ref="C37:L37"/>
    <mergeCell ref="C26:L26"/>
    <mergeCell ref="C27:L27"/>
    <mergeCell ref="C17:L17"/>
    <mergeCell ref="C18:L18"/>
    <mergeCell ref="C19:L19"/>
    <mergeCell ref="B20:L20"/>
    <mergeCell ref="C21:L21"/>
    <mergeCell ref="C23:L23"/>
    <mergeCell ref="C24:L24"/>
    <mergeCell ref="C25:L25"/>
    <mergeCell ref="C22:L22"/>
    <mergeCell ref="C28:L28"/>
    <mergeCell ref="C29:L29"/>
    <mergeCell ref="B30:L30"/>
    <mergeCell ref="B3:L3"/>
    <mergeCell ref="B5:L5"/>
    <mergeCell ref="C6:D6"/>
    <mergeCell ref="E6:E7"/>
    <mergeCell ref="F6:G6"/>
    <mergeCell ref="H6:L7"/>
    <mergeCell ref="C7:D7"/>
    <mergeCell ref="F7:G7"/>
    <mergeCell ref="C15:L15"/>
    <mergeCell ref="C16:L16"/>
    <mergeCell ref="C10:L10"/>
    <mergeCell ref="C11:L11"/>
    <mergeCell ref="F8:G8"/>
    <mergeCell ref="H8:L8"/>
    <mergeCell ref="B9:L9"/>
    <mergeCell ref="C12:L12"/>
    <mergeCell ref="C13:L13"/>
    <mergeCell ref="C14:L14"/>
  </mergeCells>
  <phoneticPr fontId="3" type="Hiragana"/>
  <conditionalFormatting sqref="E8">
    <cfRule type="cellIs" dxfId="0" priority="1" stopIfTrue="1" operator="greaterThan">
      <formula>100</formula>
    </cfRule>
  </conditionalFormatting>
  <printOptions horizontalCentered="1"/>
  <pageMargins left="0.59055118110236215" right="0.59055118110236215" top="0.39370078740157483" bottom="0.39370078740157483" header="0" footer="0"/>
  <pageSetup paperSize="9" scale="93" firstPageNumber="4294967295" fitToHeight="0" orientation="portrait" cellComments="asDisplayed"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sheetPr>
  <dimension ref="C1:M57"/>
  <sheetViews>
    <sheetView showGridLines="0" view="pageBreakPreview" zoomScale="90" zoomScaleNormal="130" zoomScaleSheetLayoutView="90" workbookViewId="0">
      <selection activeCell="F47" sqref="F47:G47"/>
    </sheetView>
  </sheetViews>
  <sheetFormatPr defaultRowHeight="12" x14ac:dyDescent="0.15"/>
  <cols>
    <col min="1" max="1" width="8.85546875" style="320" customWidth="1"/>
    <col min="2" max="2" width="6.85546875" style="320" customWidth="1"/>
    <col min="3" max="3" width="16.85546875" style="317" customWidth="1"/>
    <col min="4" max="4" width="11.85546875" style="317" customWidth="1"/>
    <col min="5" max="5" width="17.85546875" style="317" customWidth="1"/>
    <col min="6" max="7" width="7.85546875" style="317" customWidth="1"/>
    <col min="8" max="8" width="2" style="317" customWidth="1"/>
    <col min="9" max="9" width="5.42578125" style="317" customWidth="1"/>
    <col min="10" max="12" width="6.7109375" style="317" customWidth="1"/>
    <col min="13" max="13" width="13.42578125" style="317" customWidth="1"/>
    <col min="14" max="14" width="36.140625" style="320" customWidth="1"/>
    <col min="15" max="16384" width="9.140625" style="320"/>
  </cols>
  <sheetData>
    <row r="1" spans="3:13" x14ac:dyDescent="0.15">
      <c r="D1" s="318"/>
      <c r="E1" s="318"/>
      <c r="F1" s="318"/>
      <c r="G1" s="318"/>
      <c r="H1" s="318"/>
      <c r="I1" s="318"/>
      <c r="J1" s="318"/>
      <c r="K1" s="318"/>
      <c r="L1" s="318"/>
      <c r="M1" s="319" t="s">
        <v>1</v>
      </c>
    </row>
    <row r="2" spans="3:13" x14ac:dyDescent="0.15">
      <c r="C2" s="321" t="s">
        <v>0</v>
      </c>
      <c r="D2" s="318"/>
      <c r="E2" s="318"/>
      <c r="F2" s="318"/>
      <c r="G2" s="318"/>
      <c r="H2" s="318"/>
      <c r="I2" s="318"/>
      <c r="J2" s="318"/>
      <c r="K2" s="318"/>
      <c r="L2" s="318"/>
    </row>
    <row r="3" spans="3:13" ht="16.5" customHeight="1" x14ac:dyDescent="0.15">
      <c r="C3" s="1035" t="s">
        <v>2</v>
      </c>
      <c r="D3" s="1035"/>
      <c r="E3" s="1035"/>
      <c r="F3" s="1035"/>
      <c r="G3" s="1035"/>
      <c r="H3" s="1035"/>
      <c r="I3" s="1035"/>
      <c r="J3" s="1035"/>
      <c r="K3" s="1035"/>
      <c r="L3" s="1035"/>
      <c r="M3" s="1035"/>
    </row>
    <row r="4" spans="3:13" x14ac:dyDescent="0.15">
      <c r="C4" s="322" t="s">
        <v>3</v>
      </c>
      <c r="D4" s="323"/>
      <c r="E4" s="323"/>
      <c r="F4" s="323"/>
      <c r="G4" s="323"/>
      <c r="H4" s="323"/>
      <c r="I4" s="323"/>
      <c r="J4" s="323"/>
      <c r="K4" s="323"/>
      <c r="L4" s="323"/>
      <c r="M4" s="323"/>
    </row>
    <row r="5" spans="3:13" ht="21" customHeight="1" x14ac:dyDescent="0.15">
      <c r="C5" s="1006" t="s">
        <v>4</v>
      </c>
      <c r="D5" s="1022"/>
      <c r="E5" s="1022"/>
      <c r="F5" s="1022"/>
      <c r="G5" s="1022"/>
      <c r="H5" s="1022"/>
      <c r="I5" s="1022"/>
      <c r="J5" s="1022"/>
      <c r="K5" s="1022"/>
      <c r="L5" s="1022"/>
      <c r="M5" s="1007"/>
    </row>
    <row r="6" spans="3:13" ht="18.75" customHeight="1" x14ac:dyDescent="0.15">
      <c r="C6" s="324" t="s">
        <v>545</v>
      </c>
      <c r="D6" s="1018" t="s">
        <v>558</v>
      </c>
      <c r="E6" s="1019"/>
      <c r="F6" s="1033" t="s">
        <v>557</v>
      </c>
      <c r="G6" s="1039" t="s">
        <v>53</v>
      </c>
      <c r="H6" s="1040"/>
      <c r="I6" s="1018" t="s">
        <v>59</v>
      </c>
      <c r="J6" s="1038"/>
      <c r="K6" s="1038"/>
      <c r="L6" s="1038"/>
      <c r="M6" s="1019"/>
    </row>
    <row r="7" spans="3:13" ht="18.75" customHeight="1" x14ac:dyDescent="0.15">
      <c r="C7" s="325" t="s">
        <v>556</v>
      </c>
      <c r="D7" s="1010" t="s">
        <v>546</v>
      </c>
      <c r="E7" s="1011"/>
      <c r="F7" s="1034"/>
      <c r="G7" s="1036" t="s">
        <v>52</v>
      </c>
      <c r="H7" s="1037"/>
      <c r="I7" s="1010"/>
      <c r="J7" s="1015"/>
      <c r="K7" s="1015"/>
      <c r="L7" s="1015"/>
      <c r="M7" s="1011"/>
    </row>
    <row r="8" spans="3:13" ht="21" customHeight="1" x14ac:dyDescent="0.15">
      <c r="C8" s="326" t="s">
        <v>5</v>
      </c>
      <c r="D8" s="1030" t="s">
        <v>60</v>
      </c>
      <c r="E8" s="1031"/>
      <c r="F8" s="1032"/>
      <c r="G8" s="1030" t="s">
        <v>6</v>
      </c>
      <c r="H8" s="1032"/>
      <c r="I8" s="1041" t="s">
        <v>7</v>
      </c>
      <c r="J8" s="1042"/>
      <c r="K8" s="1042"/>
      <c r="L8" s="1042"/>
      <c r="M8" s="1043"/>
    </row>
    <row r="9" spans="3:13" ht="21" customHeight="1" x14ac:dyDescent="0.15">
      <c r="C9" s="1006" t="s">
        <v>8</v>
      </c>
      <c r="D9" s="1022"/>
      <c r="E9" s="1022"/>
      <c r="F9" s="1022"/>
      <c r="G9" s="1022"/>
      <c r="H9" s="1022"/>
      <c r="I9" s="1022"/>
      <c r="J9" s="1022"/>
      <c r="K9" s="1022"/>
      <c r="L9" s="1022"/>
      <c r="M9" s="1007"/>
    </row>
    <row r="10" spans="3:13" ht="21" customHeight="1" x14ac:dyDescent="0.15">
      <c r="C10" s="327" t="s">
        <v>555</v>
      </c>
      <c r="D10" s="1041" t="s">
        <v>9</v>
      </c>
      <c r="E10" s="1042"/>
      <c r="F10" s="1042"/>
      <c r="G10" s="1042"/>
      <c r="H10" s="1042"/>
      <c r="I10" s="1042"/>
      <c r="J10" s="1042"/>
      <c r="K10" s="1042"/>
      <c r="L10" s="1042"/>
      <c r="M10" s="1043"/>
    </row>
    <row r="11" spans="3:13" ht="24" customHeight="1" x14ac:dyDescent="0.15">
      <c r="C11" s="328" t="s">
        <v>10</v>
      </c>
      <c r="D11" s="1044" t="s">
        <v>46</v>
      </c>
      <c r="E11" s="1045"/>
      <c r="F11" s="1045"/>
      <c r="G11" s="1045"/>
      <c r="H11" s="1045"/>
      <c r="I11" s="1045"/>
      <c r="J11" s="1045"/>
      <c r="K11" s="1045"/>
      <c r="L11" s="1045"/>
      <c r="M11" s="1046"/>
    </row>
    <row r="12" spans="3:13" ht="24" customHeight="1" x14ac:dyDescent="0.15">
      <c r="C12" s="329" t="s">
        <v>10</v>
      </c>
      <c r="D12" s="1068" t="s">
        <v>547</v>
      </c>
      <c r="E12" s="1069"/>
      <c r="F12" s="1069"/>
      <c r="G12" s="1069"/>
      <c r="H12" s="1069"/>
      <c r="I12" s="1069"/>
      <c r="J12" s="1069"/>
      <c r="K12" s="1069"/>
      <c r="L12" s="1069"/>
      <c r="M12" s="1070"/>
    </row>
    <row r="13" spans="3:13" ht="24" customHeight="1" x14ac:dyDescent="0.15">
      <c r="C13" s="329" t="s">
        <v>10</v>
      </c>
      <c r="D13" s="1047" t="s">
        <v>548</v>
      </c>
      <c r="E13" s="1048"/>
      <c r="F13" s="1048"/>
      <c r="G13" s="1048"/>
      <c r="H13" s="1048"/>
      <c r="I13" s="1048"/>
      <c r="J13" s="1048"/>
      <c r="K13" s="1048"/>
      <c r="L13" s="1048"/>
      <c r="M13" s="1049"/>
    </row>
    <row r="14" spans="3:13" ht="24" customHeight="1" x14ac:dyDescent="0.15">
      <c r="C14" s="329"/>
      <c r="D14" s="1012" t="s">
        <v>592</v>
      </c>
      <c r="E14" s="1013"/>
      <c r="F14" s="1013"/>
      <c r="G14" s="1013"/>
      <c r="H14" s="1013"/>
      <c r="I14" s="1013"/>
      <c r="J14" s="1013"/>
      <c r="K14" s="1013"/>
      <c r="L14" s="1013"/>
      <c r="M14" s="1014"/>
    </row>
    <row r="15" spans="3:13" ht="24" customHeight="1" x14ac:dyDescent="0.15">
      <c r="C15" s="329"/>
      <c r="D15" s="1012"/>
      <c r="E15" s="1013"/>
      <c r="F15" s="1013"/>
      <c r="G15" s="1013"/>
      <c r="H15" s="1013"/>
      <c r="I15" s="1013"/>
      <c r="J15" s="1013"/>
      <c r="K15" s="1013"/>
      <c r="L15" s="1013"/>
      <c r="M15" s="1014"/>
    </row>
    <row r="16" spans="3:13" ht="24" customHeight="1" x14ac:dyDescent="0.15">
      <c r="C16" s="382" t="s">
        <v>50</v>
      </c>
      <c r="D16" s="1065" t="s">
        <v>596</v>
      </c>
      <c r="E16" s="1066"/>
      <c r="F16" s="1066"/>
      <c r="G16" s="1066"/>
      <c r="H16" s="1066"/>
      <c r="I16" s="1066"/>
      <c r="J16" s="1066"/>
      <c r="K16" s="1066"/>
      <c r="L16" s="1066"/>
      <c r="M16" s="1067"/>
    </row>
    <row r="17" spans="3:13" ht="24" customHeight="1" x14ac:dyDescent="0.15">
      <c r="C17" s="382" t="s">
        <v>616</v>
      </c>
      <c r="D17" s="1065" t="s">
        <v>617</v>
      </c>
      <c r="E17" s="1066"/>
      <c r="F17" s="1066"/>
      <c r="G17" s="1066"/>
      <c r="H17" s="1066"/>
      <c r="I17" s="1066"/>
      <c r="J17" s="1066"/>
      <c r="K17" s="1066"/>
      <c r="L17" s="1066"/>
      <c r="M17" s="1067"/>
    </row>
    <row r="18" spans="3:13" ht="24" customHeight="1" x14ac:dyDescent="0.15">
      <c r="C18" s="329" t="s">
        <v>618</v>
      </c>
      <c r="D18" s="1071" t="s">
        <v>549</v>
      </c>
      <c r="E18" s="1072"/>
      <c r="F18" s="1072"/>
      <c r="G18" s="1072"/>
      <c r="H18" s="1072"/>
      <c r="I18" s="1072"/>
      <c r="J18" s="1072"/>
      <c r="K18" s="1072"/>
      <c r="L18" s="1072"/>
      <c r="M18" s="1073"/>
    </row>
    <row r="19" spans="3:13" ht="24" customHeight="1" x14ac:dyDescent="0.15">
      <c r="C19" s="329" t="s">
        <v>11</v>
      </c>
      <c r="D19" s="1012" t="s">
        <v>550</v>
      </c>
      <c r="E19" s="1013"/>
      <c r="F19" s="1013"/>
      <c r="G19" s="1013"/>
      <c r="H19" s="1013"/>
      <c r="I19" s="1013"/>
      <c r="J19" s="1013"/>
      <c r="K19" s="1013"/>
      <c r="L19" s="1013"/>
      <c r="M19" s="1014"/>
    </row>
    <row r="20" spans="3:13" s="331" customFormat="1" ht="24" customHeight="1" x14ac:dyDescent="0.15">
      <c r="C20" s="329" t="s">
        <v>12</v>
      </c>
      <c r="D20" s="1047" t="s">
        <v>47</v>
      </c>
      <c r="E20" s="1048"/>
      <c r="F20" s="1048"/>
      <c r="G20" s="1048"/>
      <c r="H20" s="1048"/>
      <c r="I20" s="1048"/>
      <c r="J20" s="1048"/>
      <c r="K20" s="1048"/>
      <c r="L20" s="1048"/>
      <c r="M20" s="1049"/>
    </row>
    <row r="21" spans="3:13" s="331" customFormat="1" ht="35.25" customHeight="1" x14ac:dyDescent="0.15">
      <c r="C21" s="329"/>
      <c r="D21" s="1062" t="s">
        <v>593</v>
      </c>
      <c r="E21" s="1063"/>
      <c r="F21" s="1063"/>
      <c r="G21" s="1063"/>
      <c r="H21" s="1063"/>
      <c r="I21" s="1063"/>
      <c r="J21" s="1063"/>
      <c r="K21" s="1063"/>
      <c r="L21" s="1063"/>
      <c r="M21" s="1064"/>
    </row>
    <row r="22" spans="3:13" ht="21" customHeight="1" x14ac:dyDescent="0.15">
      <c r="C22" s="1006" t="s">
        <v>13</v>
      </c>
      <c r="D22" s="1022"/>
      <c r="E22" s="1022"/>
      <c r="F22" s="1022"/>
      <c r="G22" s="1022"/>
      <c r="H22" s="1022"/>
      <c r="I22" s="1022"/>
      <c r="J22" s="1022"/>
      <c r="K22" s="1022"/>
      <c r="L22" s="1022"/>
      <c r="M22" s="1007"/>
    </row>
    <row r="23" spans="3:13" ht="21" customHeight="1" x14ac:dyDescent="0.15">
      <c r="C23" s="327" t="s">
        <v>555</v>
      </c>
      <c r="D23" s="1030" t="s">
        <v>14</v>
      </c>
      <c r="E23" s="1031"/>
      <c r="F23" s="1031"/>
      <c r="G23" s="1031"/>
      <c r="H23" s="1031"/>
      <c r="I23" s="1031"/>
      <c r="J23" s="1031"/>
      <c r="K23" s="1031"/>
      <c r="L23" s="1031"/>
      <c r="M23" s="1032"/>
    </row>
    <row r="24" spans="3:13" ht="24" customHeight="1" x14ac:dyDescent="0.15">
      <c r="C24" s="328" t="s">
        <v>536</v>
      </c>
      <c r="D24" s="1044" t="s">
        <v>594</v>
      </c>
      <c r="E24" s="1045"/>
      <c r="F24" s="1045"/>
      <c r="G24" s="1045"/>
      <c r="H24" s="1045"/>
      <c r="I24" s="1045"/>
      <c r="J24" s="1045"/>
      <c r="K24" s="1045"/>
      <c r="L24" s="1045"/>
      <c r="M24" s="1046"/>
    </row>
    <row r="25" spans="3:13" ht="24" customHeight="1" x14ac:dyDescent="0.15">
      <c r="C25" s="329"/>
      <c r="D25" s="1012" t="s">
        <v>595</v>
      </c>
      <c r="E25" s="1013"/>
      <c r="F25" s="1013"/>
      <c r="G25" s="1013"/>
      <c r="H25" s="1013"/>
      <c r="I25" s="1013"/>
      <c r="J25" s="1013"/>
      <c r="K25" s="1013"/>
      <c r="L25" s="1013"/>
      <c r="M25" s="1014"/>
    </row>
    <row r="26" spans="3:13" ht="24" customHeight="1" x14ac:dyDescent="0.15">
      <c r="C26" s="329" t="s">
        <v>10</v>
      </c>
      <c r="D26" s="1047" t="s">
        <v>49</v>
      </c>
      <c r="E26" s="1048"/>
      <c r="F26" s="1048"/>
      <c r="G26" s="1048"/>
      <c r="H26" s="1048"/>
      <c r="I26" s="1048"/>
      <c r="J26" s="1048"/>
      <c r="K26" s="1048"/>
      <c r="L26" s="1048"/>
      <c r="M26" s="1049"/>
    </row>
    <row r="27" spans="3:13" ht="24.75" customHeight="1" x14ac:dyDescent="0.15">
      <c r="C27" s="329"/>
      <c r="D27" s="1012"/>
      <c r="E27" s="1013"/>
      <c r="F27" s="1013"/>
      <c r="G27" s="1013"/>
      <c r="H27" s="1013"/>
      <c r="I27" s="1013"/>
      <c r="J27" s="1013"/>
      <c r="K27" s="1013"/>
      <c r="L27" s="1013"/>
      <c r="M27" s="1014"/>
    </row>
    <row r="28" spans="3:13" ht="24" customHeight="1" x14ac:dyDescent="0.15">
      <c r="C28" s="329" t="s">
        <v>10</v>
      </c>
      <c r="D28" s="1047" t="s">
        <v>530</v>
      </c>
      <c r="E28" s="1048"/>
      <c r="F28" s="1048"/>
      <c r="G28" s="1048"/>
      <c r="H28" s="1048"/>
      <c r="I28" s="1048"/>
      <c r="J28" s="1048"/>
      <c r="K28" s="1048"/>
      <c r="L28" s="1048"/>
      <c r="M28" s="1049"/>
    </row>
    <row r="29" spans="3:13" ht="24" customHeight="1" x14ac:dyDescent="0.15">
      <c r="C29" s="329" t="s">
        <v>10</v>
      </c>
      <c r="D29" s="1012" t="s">
        <v>42</v>
      </c>
      <c r="E29" s="1013"/>
      <c r="F29" s="1013"/>
      <c r="G29" s="1013"/>
      <c r="H29" s="1013"/>
      <c r="I29" s="1013"/>
      <c r="J29" s="1013"/>
      <c r="K29" s="1013"/>
      <c r="L29" s="1013"/>
      <c r="M29" s="1014"/>
    </row>
    <row r="30" spans="3:13" ht="24" customHeight="1" x14ac:dyDescent="0.15">
      <c r="C30" s="329" t="s">
        <v>11</v>
      </c>
      <c r="D30" s="1047" t="s">
        <v>559</v>
      </c>
      <c r="E30" s="1048"/>
      <c r="F30" s="1048"/>
      <c r="G30" s="1048"/>
      <c r="H30" s="1048"/>
      <c r="I30" s="1048"/>
      <c r="J30" s="1048"/>
      <c r="K30" s="1048"/>
      <c r="L30" s="1048"/>
      <c r="M30" s="1049"/>
    </row>
    <row r="31" spans="3:13" ht="24" customHeight="1" x14ac:dyDescent="0.15">
      <c r="C31" s="329"/>
      <c r="D31" s="1012" t="s">
        <v>639</v>
      </c>
      <c r="E31" s="1013"/>
      <c r="F31" s="1013"/>
      <c r="G31" s="1013"/>
      <c r="H31" s="1013"/>
      <c r="I31" s="1013"/>
      <c r="J31" s="1013"/>
      <c r="K31" s="1013"/>
      <c r="L31" s="1013"/>
      <c r="M31" s="1014"/>
    </row>
    <row r="32" spans="3:13" ht="24" customHeight="1" x14ac:dyDescent="0.15">
      <c r="C32" s="329" t="s">
        <v>12</v>
      </c>
      <c r="D32" s="1050" t="s">
        <v>534</v>
      </c>
      <c r="E32" s="1051"/>
      <c r="F32" s="1051"/>
      <c r="G32" s="1051"/>
      <c r="H32" s="1051"/>
      <c r="I32" s="1051"/>
      <c r="J32" s="1051"/>
      <c r="K32" s="1051"/>
      <c r="L32" s="1051"/>
      <c r="M32" s="1052"/>
    </row>
    <row r="33" spans="3:13" ht="21" customHeight="1" x14ac:dyDescent="0.15">
      <c r="C33" s="1006" t="s">
        <v>48</v>
      </c>
      <c r="D33" s="1022"/>
      <c r="E33" s="1022"/>
      <c r="F33" s="1022"/>
      <c r="G33" s="1022"/>
      <c r="H33" s="1022"/>
      <c r="I33" s="1022"/>
      <c r="J33" s="1022"/>
      <c r="K33" s="1022"/>
      <c r="L33" s="1022"/>
      <c r="M33" s="1007"/>
    </row>
    <row r="34" spans="3:13" ht="21" customHeight="1" x14ac:dyDescent="0.15">
      <c r="C34" s="327" t="s">
        <v>555</v>
      </c>
      <c r="D34" s="1030" t="s">
        <v>14</v>
      </c>
      <c r="E34" s="1031"/>
      <c r="F34" s="1031"/>
      <c r="G34" s="1031"/>
      <c r="H34" s="1031"/>
      <c r="I34" s="1031"/>
      <c r="J34" s="1031"/>
      <c r="K34" s="1031"/>
      <c r="L34" s="1031"/>
      <c r="M34" s="1032"/>
    </row>
    <row r="35" spans="3:13" ht="24" customHeight="1" x14ac:dyDescent="0.15">
      <c r="C35" s="332" t="s">
        <v>10</v>
      </c>
      <c r="D35" s="1053" t="s">
        <v>43</v>
      </c>
      <c r="E35" s="1054"/>
      <c r="F35" s="1054"/>
      <c r="G35" s="1054"/>
      <c r="H35" s="1054"/>
      <c r="I35" s="1054"/>
      <c r="J35" s="1054"/>
      <c r="K35" s="1054"/>
      <c r="L35" s="1054"/>
      <c r="M35" s="1055"/>
    </row>
    <row r="36" spans="3:13" ht="24" customHeight="1" x14ac:dyDescent="0.15">
      <c r="C36" s="333" t="s">
        <v>10</v>
      </c>
      <c r="D36" s="1056" t="s">
        <v>44</v>
      </c>
      <c r="E36" s="1057"/>
      <c r="F36" s="1057"/>
      <c r="G36" s="1057"/>
      <c r="H36" s="1057"/>
      <c r="I36" s="1057"/>
      <c r="J36" s="1057"/>
      <c r="K36" s="1057"/>
      <c r="L36" s="1057"/>
      <c r="M36" s="1058"/>
    </row>
    <row r="37" spans="3:13" ht="24" customHeight="1" x14ac:dyDescent="0.15">
      <c r="C37" s="334" t="s">
        <v>10</v>
      </c>
      <c r="D37" s="1059" t="s">
        <v>45</v>
      </c>
      <c r="E37" s="1060"/>
      <c r="F37" s="1060"/>
      <c r="G37" s="1060"/>
      <c r="H37" s="1060"/>
      <c r="I37" s="1060"/>
      <c r="J37" s="1060"/>
      <c r="K37" s="1060"/>
      <c r="L37" s="1060"/>
      <c r="M37" s="1061"/>
    </row>
    <row r="38" spans="3:13" ht="21" customHeight="1" x14ac:dyDescent="0.15">
      <c r="C38" s="1027" t="s">
        <v>15</v>
      </c>
      <c r="D38" s="1028"/>
      <c r="E38" s="1028"/>
      <c r="F38" s="1028"/>
      <c r="G38" s="1028"/>
      <c r="H38" s="1028"/>
      <c r="I38" s="1028"/>
      <c r="J38" s="1028"/>
      <c r="K38" s="1028"/>
      <c r="L38" s="1028"/>
      <c r="M38" s="1029"/>
    </row>
    <row r="39" spans="3:13" ht="24" customHeight="1" x14ac:dyDescent="0.15">
      <c r="C39" s="333" t="s">
        <v>10</v>
      </c>
      <c r="D39" s="1030" t="s">
        <v>16</v>
      </c>
      <c r="E39" s="1031"/>
      <c r="F39" s="1031"/>
      <c r="G39" s="1031"/>
      <c r="H39" s="1031"/>
      <c r="I39" s="1031"/>
      <c r="J39" s="1031"/>
      <c r="K39" s="1031"/>
      <c r="L39" s="1031"/>
      <c r="M39" s="1032"/>
    </row>
    <row r="40" spans="3:13" ht="21" customHeight="1" x14ac:dyDescent="0.15">
      <c r="C40" s="1006" t="s">
        <v>17</v>
      </c>
      <c r="D40" s="1022"/>
      <c r="E40" s="1022"/>
      <c r="F40" s="1022"/>
      <c r="G40" s="1022"/>
      <c r="H40" s="1022"/>
      <c r="I40" s="1022"/>
      <c r="J40" s="1022"/>
      <c r="K40" s="1022"/>
      <c r="L40" s="1022"/>
      <c r="M40" s="1007"/>
    </row>
    <row r="41" spans="3:13" ht="21" customHeight="1" x14ac:dyDescent="0.15">
      <c r="C41" s="1033" t="s">
        <v>21</v>
      </c>
      <c r="D41" s="1033" t="s">
        <v>22</v>
      </c>
      <c r="E41" s="328" t="s">
        <v>18</v>
      </c>
      <c r="F41" s="1018" t="s">
        <v>23</v>
      </c>
      <c r="G41" s="1019"/>
      <c r="H41" s="1006" t="s">
        <v>19</v>
      </c>
      <c r="I41" s="1022"/>
      <c r="J41" s="1022"/>
      <c r="K41" s="1022"/>
      <c r="L41" s="1007"/>
      <c r="M41" s="1033" t="s">
        <v>20</v>
      </c>
    </row>
    <row r="42" spans="3:13" ht="21" customHeight="1" x14ac:dyDescent="0.15">
      <c r="C42" s="1034"/>
      <c r="D42" s="1034"/>
      <c r="E42" s="329" t="s">
        <v>24</v>
      </c>
      <c r="F42" s="1010"/>
      <c r="G42" s="1011"/>
      <c r="H42" s="1006" t="s">
        <v>553</v>
      </c>
      <c r="I42" s="1007"/>
      <c r="J42" s="335" t="s">
        <v>554</v>
      </c>
      <c r="K42" s="336" t="s">
        <v>25</v>
      </c>
      <c r="L42" s="335" t="s">
        <v>26</v>
      </c>
      <c r="M42" s="1034"/>
    </row>
    <row r="43" spans="3:13" ht="22.5" customHeight="1" x14ac:dyDescent="0.15">
      <c r="C43" s="332" t="s">
        <v>535</v>
      </c>
      <c r="D43" s="337" t="s">
        <v>27</v>
      </c>
      <c r="E43" s="1016" t="s">
        <v>28</v>
      </c>
      <c r="F43" s="1018" t="s">
        <v>54</v>
      </c>
      <c r="G43" s="1019"/>
      <c r="H43" s="1018" t="s">
        <v>29</v>
      </c>
      <c r="I43" s="1019"/>
      <c r="J43" s="338"/>
      <c r="K43" s="339"/>
      <c r="L43" s="338" t="s">
        <v>29</v>
      </c>
      <c r="M43" s="340"/>
    </row>
    <row r="44" spans="3:13" ht="22.5" customHeight="1" x14ac:dyDescent="0.15">
      <c r="C44" s="333"/>
      <c r="D44" s="330"/>
      <c r="E44" s="1017"/>
      <c r="F44" s="1020" t="s">
        <v>55</v>
      </c>
      <c r="G44" s="1021"/>
      <c r="H44" s="1008" t="s">
        <v>31</v>
      </c>
      <c r="I44" s="1009"/>
      <c r="J44" s="341"/>
      <c r="K44" s="336"/>
      <c r="L44" s="342" t="s">
        <v>32</v>
      </c>
      <c r="M44" s="381" t="s">
        <v>30</v>
      </c>
    </row>
    <row r="45" spans="3:13" ht="22.5" customHeight="1" x14ac:dyDescent="0.15">
      <c r="C45" s="333"/>
      <c r="D45" s="330"/>
      <c r="E45" s="334"/>
      <c r="F45" s="1010" t="s">
        <v>55</v>
      </c>
      <c r="G45" s="1011"/>
      <c r="H45" s="1010" t="s">
        <v>33</v>
      </c>
      <c r="I45" s="1011"/>
      <c r="J45" s="343"/>
      <c r="K45" s="344"/>
      <c r="L45" s="345" t="s">
        <v>33</v>
      </c>
      <c r="M45" s="381"/>
    </row>
    <row r="46" spans="3:13" ht="22.5" customHeight="1" x14ac:dyDescent="0.15">
      <c r="C46" s="333"/>
      <c r="D46" s="330"/>
      <c r="E46" s="1023" t="s">
        <v>28</v>
      </c>
      <c r="F46" s="1018" t="s">
        <v>56</v>
      </c>
      <c r="G46" s="1019"/>
      <c r="H46" s="1018"/>
      <c r="I46" s="1019"/>
      <c r="J46" s="335" t="s">
        <v>31</v>
      </c>
      <c r="K46" s="336"/>
      <c r="L46" s="335" t="s">
        <v>32</v>
      </c>
      <c r="M46" s="381" t="s">
        <v>34</v>
      </c>
    </row>
    <row r="47" spans="3:13" ht="22.5" customHeight="1" x14ac:dyDescent="0.15">
      <c r="C47" s="333"/>
      <c r="D47" s="330"/>
      <c r="E47" s="1024"/>
      <c r="F47" s="1010" t="s">
        <v>57</v>
      </c>
      <c r="G47" s="1011"/>
      <c r="H47" s="1025"/>
      <c r="I47" s="1026"/>
      <c r="J47" s="346" t="s">
        <v>35</v>
      </c>
      <c r="K47" s="336"/>
      <c r="L47" s="335" t="s">
        <v>35</v>
      </c>
      <c r="M47" s="381" t="s">
        <v>619</v>
      </c>
    </row>
    <row r="48" spans="3:13" ht="22.5" customHeight="1" x14ac:dyDescent="0.15">
      <c r="C48" s="333"/>
      <c r="D48" s="330"/>
      <c r="E48" s="348" t="s">
        <v>36</v>
      </c>
      <c r="F48" s="1006" t="s">
        <v>57</v>
      </c>
      <c r="G48" s="1007"/>
      <c r="H48" s="1006" t="s">
        <v>37</v>
      </c>
      <c r="I48" s="1007"/>
      <c r="J48" s="349"/>
      <c r="K48" s="350"/>
      <c r="L48" s="351" t="s">
        <v>38</v>
      </c>
      <c r="M48" s="347"/>
    </row>
    <row r="49" spans="3:13" ht="22.5" customHeight="1" x14ac:dyDescent="0.15">
      <c r="C49" s="326"/>
      <c r="D49" s="352"/>
      <c r="E49" s="326"/>
      <c r="F49" s="1006"/>
      <c r="G49" s="1007"/>
      <c r="H49" s="1006"/>
      <c r="I49" s="1007"/>
      <c r="J49" s="353"/>
      <c r="K49" s="354"/>
      <c r="L49" s="355"/>
      <c r="M49" s="347"/>
    </row>
    <row r="50" spans="3:13" ht="22.5" customHeight="1" x14ac:dyDescent="0.15">
      <c r="C50" s="376" t="s">
        <v>39</v>
      </c>
      <c r="D50" s="377" t="s">
        <v>40</v>
      </c>
      <c r="E50" s="376" t="s">
        <v>41</v>
      </c>
      <c r="F50" s="1004" t="s">
        <v>58</v>
      </c>
      <c r="G50" s="1005"/>
      <c r="H50" s="1004"/>
      <c r="I50" s="1005"/>
      <c r="J50" s="378"/>
      <c r="K50" s="379" t="s">
        <v>29</v>
      </c>
      <c r="L50" s="380" t="s">
        <v>29</v>
      </c>
      <c r="M50" s="356"/>
    </row>
    <row r="51" spans="3:13" ht="15.6" customHeight="1" x14ac:dyDescent="0.15">
      <c r="C51" s="333"/>
      <c r="D51" s="357"/>
      <c r="E51" s="357"/>
      <c r="F51" s="357"/>
      <c r="G51" s="357"/>
      <c r="H51" s="357"/>
      <c r="I51" s="357"/>
      <c r="J51" s="357" t="s">
        <v>551</v>
      </c>
      <c r="K51" s="357"/>
      <c r="L51" s="357"/>
      <c r="M51" s="358"/>
    </row>
    <row r="52" spans="3:13" x14ac:dyDescent="0.15">
      <c r="C52" s="1012" t="s">
        <v>705</v>
      </c>
      <c r="D52" s="1013"/>
      <c r="E52" s="1013"/>
      <c r="F52" s="1013"/>
      <c r="G52" s="1013"/>
      <c r="H52" s="1013"/>
      <c r="I52" s="1013"/>
      <c r="J52" s="1013"/>
      <c r="K52" s="1013"/>
      <c r="L52" s="1013"/>
      <c r="M52" s="1014"/>
    </row>
    <row r="53" spans="3:13" ht="26.25" customHeight="1" x14ac:dyDescent="0.15">
      <c r="C53" s="334"/>
      <c r="D53" s="359"/>
      <c r="E53" s="359"/>
      <c r="F53" s="359"/>
      <c r="G53" s="359"/>
      <c r="H53" s="359"/>
      <c r="I53" s="359"/>
      <c r="J53" s="1015" t="s">
        <v>552</v>
      </c>
      <c r="K53" s="1015"/>
      <c r="L53" s="1015"/>
      <c r="M53" s="1011"/>
    </row>
    <row r="55" spans="3:13" ht="13.5" x14ac:dyDescent="0.15">
      <c r="C55" s="1003" t="s">
        <v>51</v>
      </c>
      <c r="D55" s="1003"/>
      <c r="E55" s="1003"/>
      <c r="F55" s="1003"/>
      <c r="G55" s="1003"/>
      <c r="H55" s="1003"/>
      <c r="I55" s="1003"/>
      <c r="J55" s="1003"/>
      <c r="K55" s="1003"/>
      <c r="L55" s="1003"/>
      <c r="M55" s="1003"/>
    </row>
    <row r="57" spans="3:13" ht="5.25" customHeight="1" x14ac:dyDescent="0.15">
      <c r="C57" s="320"/>
      <c r="D57" s="320"/>
      <c r="E57" s="320"/>
      <c r="F57" s="320"/>
      <c r="G57" s="320"/>
      <c r="H57" s="320"/>
      <c r="I57" s="320"/>
      <c r="J57" s="320"/>
      <c r="K57" s="320"/>
      <c r="L57" s="320"/>
      <c r="M57" s="320"/>
    </row>
  </sheetData>
  <mergeCells count="71">
    <mergeCell ref="D10:M10"/>
    <mergeCell ref="C9:M9"/>
    <mergeCell ref="D13:M13"/>
    <mergeCell ref="D21:M21"/>
    <mergeCell ref="C22:M22"/>
    <mergeCell ref="D16:M16"/>
    <mergeCell ref="D11:M11"/>
    <mergeCell ref="D14:M14"/>
    <mergeCell ref="D15:M15"/>
    <mergeCell ref="D17:M17"/>
    <mergeCell ref="D12:M12"/>
    <mergeCell ref="D18:M18"/>
    <mergeCell ref="D19:M19"/>
    <mergeCell ref="D20:M20"/>
    <mergeCell ref="D23:M23"/>
    <mergeCell ref="D24:M24"/>
    <mergeCell ref="D27:M27"/>
    <mergeCell ref="F41:G42"/>
    <mergeCell ref="D25:M25"/>
    <mergeCell ref="D29:M29"/>
    <mergeCell ref="D28:M28"/>
    <mergeCell ref="D26:M26"/>
    <mergeCell ref="D30:M30"/>
    <mergeCell ref="D32:M32"/>
    <mergeCell ref="C33:M33"/>
    <mergeCell ref="D34:M34"/>
    <mergeCell ref="D35:M35"/>
    <mergeCell ref="D31:M31"/>
    <mergeCell ref="D36:M36"/>
    <mergeCell ref="D37:M37"/>
    <mergeCell ref="C3:M3"/>
    <mergeCell ref="C5:M5"/>
    <mergeCell ref="D6:E6"/>
    <mergeCell ref="G7:H7"/>
    <mergeCell ref="D8:F8"/>
    <mergeCell ref="G8:H8"/>
    <mergeCell ref="I6:M7"/>
    <mergeCell ref="F6:F7"/>
    <mergeCell ref="G6:H6"/>
    <mergeCell ref="D7:E7"/>
    <mergeCell ref="I8:M8"/>
    <mergeCell ref="C38:M38"/>
    <mergeCell ref="D39:M39"/>
    <mergeCell ref="C40:M40"/>
    <mergeCell ref="M41:M42"/>
    <mergeCell ref="H42:I42"/>
    <mergeCell ref="D41:D42"/>
    <mergeCell ref="C41:C42"/>
    <mergeCell ref="F44:G44"/>
    <mergeCell ref="H41:L41"/>
    <mergeCell ref="E46:E47"/>
    <mergeCell ref="F46:G46"/>
    <mergeCell ref="H46:I46"/>
    <mergeCell ref="F47:G47"/>
    <mergeCell ref="H47:I47"/>
    <mergeCell ref="C55:M55"/>
    <mergeCell ref="F50:G50"/>
    <mergeCell ref="F48:G48"/>
    <mergeCell ref="H48:I48"/>
    <mergeCell ref="H44:I44"/>
    <mergeCell ref="F45:G45"/>
    <mergeCell ref="H45:I45"/>
    <mergeCell ref="H50:I50"/>
    <mergeCell ref="C52:D52"/>
    <mergeCell ref="E52:M52"/>
    <mergeCell ref="J53:M53"/>
    <mergeCell ref="H49:I49"/>
    <mergeCell ref="F49:G49"/>
    <mergeCell ref="E43:E44"/>
    <mergeCell ref="F43:G43"/>
    <mergeCell ref="H43:I43"/>
  </mergeCells>
  <phoneticPr fontId="3"/>
  <printOptions horizontalCentered="1"/>
  <pageMargins left="0.27559055118110237" right="0.15748031496062992" top="0.39370078740157483" bottom="0.23622047244094491" header="0.59055118110236227" footer="0.39370078740157483"/>
  <pageSetup paperSize="9" scale="71" firstPageNumber="4294967295" orientation="portrait"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L44"/>
  <sheetViews>
    <sheetView showGridLines="0" view="pageBreakPreview" zoomScaleNormal="85" zoomScaleSheetLayoutView="100" workbookViewId="0">
      <selection activeCell="C26" sqref="C26"/>
    </sheetView>
  </sheetViews>
  <sheetFormatPr defaultRowHeight="12" x14ac:dyDescent="0.15"/>
  <cols>
    <col min="1" max="1" width="3.5703125" style="3" customWidth="1"/>
    <col min="2" max="2" width="45.140625" style="10" customWidth="1"/>
    <col min="3" max="3" width="16.140625" style="65" customWidth="1"/>
    <col min="4" max="4" width="58" style="55" customWidth="1"/>
    <col min="5" max="16384" width="9.140625" style="3"/>
  </cols>
  <sheetData>
    <row r="1" spans="1:4" s="42" customFormat="1" x14ac:dyDescent="0.15">
      <c r="A1" s="43" t="s">
        <v>92</v>
      </c>
      <c r="B1" s="43"/>
      <c r="C1" s="57"/>
      <c r="D1" s="6"/>
    </row>
    <row r="2" spans="1:4" s="42" customFormat="1" ht="15" customHeight="1" x14ac:dyDescent="0.15">
      <c r="A2" s="1079" t="s">
        <v>93</v>
      </c>
      <c r="B2" s="1080"/>
      <c r="C2" s="1080"/>
      <c r="D2" s="1081"/>
    </row>
    <row r="3" spans="1:4" s="42" customFormat="1" ht="15" customHeight="1" x14ac:dyDescent="0.15">
      <c r="A3" s="201"/>
      <c r="B3" s="144"/>
      <c r="C3" s="58"/>
      <c r="D3" s="73" t="str">
        <f>'様式４（その１）'!B46</f>
        <v xml:space="preserve">       平成30年〇月○○日</v>
      </c>
    </row>
    <row r="4" spans="1:4" s="42" customFormat="1" ht="32.450000000000003" customHeight="1" x14ac:dyDescent="0.15">
      <c r="A4" s="429"/>
      <c r="B4" s="148"/>
      <c r="C4" s="457"/>
      <c r="D4" s="459" t="str">
        <f>'様式４（その１）'!I47</f>
        <v xml:space="preserve">    氏名    〇〇　〇〇    印</v>
      </c>
    </row>
    <row r="5" spans="1:4" s="42" customFormat="1" ht="15.75" customHeight="1" x14ac:dyDescent="0.15">
      <c r="A5" s="1076" t="s">
        <v>94</v>
      </c>
      <c r="B5" s="1077"/>
      <c r="C5" s="1077"/>
      <c r="D5" s="1078"/>
    </row>
    <row r="6" spans="1:4" s="42" customFormat="1" ht="15.75" customHeight="1" x14ac:dyDescent="0.15">
      <c r="A6" s="1074" t="s">
        <v>95</v>
      </c>
      <c r="B6" s="1075"/>
      <c r="C6" s="64" t="s">
        <v>96</v>
      </c>
      <c r="D6" s="46" t="s">
        <v>640</v>
      </c>
    </row>
    <row r="7" spans="1:4" s="42" customFormat="1" ht="15.95" customHeight="1" x14ac:dyDescent="0.15">
      <c r="A7" s="309" t="s">
        <v>105</v>
      </c>
      <c r="B7" s="432"/>
      <c r="C7" s="444"/>
      <c r="D7" s="47"/>
    </row>
    <row r="8" spans="1:4" s="42" customFormat="1" ht="33.75" customHeight="1" x14ac:dyDescent="0.15">
      <c r="A8" s="430" t="s">
        <v>607</v>
      </c>
      <c r="B8" s="439"/>
      <c r="C8" s="515"/>
      <c r="D8" s="435"/>
    </row>
    <row r="9" spans="1:4" s="42" customFormat="1" ht="33.75" customHeight="1" x14ac:dyDescent="0.15">
      <c r="A9" s="431" t="s">
        <v>608</v>
      </c>
      <c r="B9" s="450"/>
      <c r="C9" s="516"/>
      <c r="D9" s="437"/>
    </row>
    <row r="10" spans="1:4" s="42" customFormat="1" ht="33.75" customHeight="1" x14ac:dyDescent="0.15">
      <c r="A10" s="431" t="s">
        <v>609</v>
      </c>
      <c r="B10" s="451"/>
      <c r="C10" s="517"/>
      <c r="D10" s="68"/>
    </row>
    <row r="11" spans="1:4" s="42" customFormat="1" ht="15.95" customHeight="1" x14ac:dyDescent="0.15">
      <c r="A11" s="445" t="s">
        <v>104</v>
      </c>
      <c r="B11" s="432"/>
      <c r="C11" s="518"/>
      <c r="D11" s="47"/>
    </row>
    <row r="12" spans="1:4" s="42" customFormat="1" ht="33.75" customHeight="1" x14ac:dyDescent="0.15">
      <c r="A12" s="430" t="s">
        <v>607</v>
      </c>
      <c r="B12" s="439"/>
      <c r="C12" s="515"/>
      <c r="D12" s="435"/>
    </row>
    <row r="13" spans="1:4" s="42" customFormat="1" ht="33.75" customHeight="1" x14ac:dyDescent="0.15">
      <c r="A13" s="431" t="s">
        <v>608</v>
      </c>
      <c r="B13" s="450"/>
      <c r="C13" s="516"/>
      <c r="D13" s="437"/>
    </row>
    <row r="14" spans="1:4" s="42" customFormat="1" ht="33.75" customHeight="1" x14ac:dyDescent="0.15">
      <c r="A14" s="438" t="s">
        <v>609</v>
      </c>
      <c r="B14" s="452"/>
      <c r="C14" s="517"/>
      <c r="D14" s="68"/>
    </row>
    <row r="15" spans="1:4" s="42" customFormat="1" ht="15.95" customHeight="1" x14ac:dyDescent="0.15">
      <c r="A15" s="309" t="s">
        <v>103</v>
      </c>
      <c r="B15" s="440"/>
      <c r="C15" s="515"/>
      <c r="D15" s="54"/>
    </row>
    <row r="16" spans="1:4" s="42" customFormat="1" ht="33.75" customHeight="1" x14ac:dyDescent="0.15">
      <c r="A16" s="430" t="s">
        <v>607</v>
      </c>
      <c r="B16" s="434"/>
      <c r="C16" s="515"/>
      <c r="D16" s="435"/>
    </row>
    <row r="17" spans="1:4" s="42" customFormat="1" ht="33.75" customHeight="1" x14ac:dyDescent="0.15">
      <c r="A17" s="431" t="s">
        <v>608</v>
      </c>
      <c r="B17" s="436"/>
      <c r="C17" s="516"/>
      <c r="D17" s="437"/>
    </row>
    <row r="18" spans="1:4" s="42" customFormat="1" ht="33.75" customHeight="1" x14ac:dyDescent="0.15">
      <c r="A18" s="431" t="s">
        <v>609</v>
      </c>
      <c r="B18" s="433"/>
      <c r="C18" s="517"/>
      <c r="D18" s="68"/>
    </row>
    <row r="19" spans="1:4" s="42" customFormat="1" ht="15.95" customHeight="1" x14ac:dyDescent="0.15">
      <c r="A19" s="445" t="s">
        <v>102</v>
      </c>
      <c r="B19" s="432"/>
      <c r="C19" s="515"/>
      <c r="D19" s="54"/>
    </row>
    <row r="20" spans="1:4" s="42" customFormat="1" ht="33.75" customHeight="1" x14ac:dyDescent="0.15">
      <c r="A20" s="430" t="s">
        <v>607</v>
      </c>
      <c r="B20" s="439"/>
      <c r="C20" s="515"/>
      <c r="D20" s="435"/>
    </row>
    <row r="21" spans="1:4" s="42" customFormat="1" ht="33.75" customHeight="1" x14ac:dyDescent="0.15">
      <c r="A21" s="431" t="s">
        <v>608</v>
      </c>
      <c r="B21" s="450"/>
      <c r="C21" s="516"/>
      <c r="D21" s="437"/>
    </row>
    <row r="22" spans="1:4" s="42" customFormat="1" ht="33.75" customHeight="1" x14ac:dyDescent="0.15">
      <c r="A22" s="438" t="s">
        <v>609</v>
      </c>
      <c r="B22" s="452"/>
      <c r="C22" s="517"/>
      <c r="D22" s="68"/>
    </row>
    <row r="23" spans="1:4" s="42" customFormat="1" ht="15.95" customHeight="1" x14ac:dyDescent="0.15">
      <c r="A23" s="309" t="s">
        <v>109</v>
      </c>
      <c r="B23" s="440"/>
      <c r="C23" s="515"/>
      <c r="D23" s="54"/>
    </row>
    <row r="24" spans="1:4" s="42" customFormat="1" ht="33.75" customHeight="1" x14ac:dyDescent="0.15">
      <c r="A24" s="430" t="s">
        <v>607</v>
      </c>
      <c r="B24" s="439"/>
      <c r="C24" s="515"/>
      <c r="D24" s="435"/>
    </row>
    <row r="25" spans="1:4" s="42" customFormat="1" ht="33.75" customHeight="1" x14ac:dyDescent="0.15">
      <c r="A25" s="431" t="s">
        <v>608</v>
      </c>
      <c r="B25" s="450"/>
      <c r="C25" s="516"/>
      <c r="D25" s="437"/>
    </row>
    <row r="26" spans="1:4" s="42" customFormat="1" ht="33.75" customHeight="1" thickBot="1" x14ac:dyDescent="0.2">
      <c r="A26" s="431" t="s">
        <v>609</v>
      </c>
      <c r="B26" s="451"/>
      <c r="C26" s="517"/>
      <c r="D26" s="68"/>
    </row>
    <row r="27" spans="1:4" s="42" customFormat="1" ht="15.95" customHeight="1" thickTop="1" x14ac:dyDescent="0.15">
      <c r="A27" s="1082" t="s">
        <v>707</v>
      </c>
      <c r="B27" s="1083"/>
      <c r="C27" s="1083"/>
      <c r="D27" s="1084"/>
    </row>
    <row r="28" spans="1:4" s="42" customFormat="1" ht="15.95" customHeight="1" x14ac:dyDescent="0.15">
      <c r="A28" s="1074" t="s">
        <v>95</v>
      </c>
      <c r="B28" s="1075"/>
      <c r="C28" s="64" t="s">
        <v>96</v>
      </c>
      <c r="D28" s="46" t="s">
        <v>652</v>
      </c>
    </row>
    <row r="29" spans="1:4" s="42" customFormat="1" ht="13.5" x14ac:dyDescent="0.15">
      <c r="A29" s="446" t="s">
        <v>111</v>
      </c>
      <c r="B29" s="440"/>
      <c r="C29" s="444"/>
      <c r="D29" s="47"/>
    </row>
    <row r="30" spans="1:4" s="42" customFormat="1" ht="33.75" customHeight="1" x14ac:dyDescent="0.15">
      <c r="A30" s="430" t="s">
        <v>607</v>
      </c>
      <c r="B30" s="439"/>
      <c r="C30" s="515"/>
      <c r="D30" s="435"/>
    </row>
    <row r="31" spans="1:4" s="42" customFormat="1" ht="33.75" customHeight="1" x14ac:dyDescent="0.15">
      <c r="A31" s="431" t="s">
        <v>608</v>
      </c>
      <c r="B31" s="450"/>
      <c r="C31" s="516"/>
      <c r="D31" s="437"/>
    </row>
    <row r="32" spans="1:4" s="42" customFormat="1" ht="33.75" customHeight="1" x14ac:dyDescent="0.15">
      <c r="A32" s="438" t="s">
        <v>609</v>
      </c>
      <c r="B32" s="452"/>
      <c r="C32" s="517"/>
      <c r="D32" s="68"/>
    </row>
    <row r="33" spans="1:12" s="42" customFormat="1" ht="15.95" customHeight="1" x14ac:dyDescent="0.15">
      <c r="A33" s="446" t="s">
        <v>112</v>
      </c>
      <c r="B33" s="440"/>
      <c r="C33" s="515"/>
      <c r="D33" s="54"/>
    </row>
    <row r="34" spans="1:12" s="42" customFormat="1" ht="33.75" customHeight="1" x14ac:dyDescent="0.15">
      <c r="A34" s="430" t="s">
        <v>607</v>
      </c>
      <c r="B34" s="439"/>
      <c r="C34" s="515"/>
      <c r="D34" s="435"/>
    </row>
    <row r="35" spans="1:12" s="42" customFormat="1" ht="33.75" customHeight="1" x14ac:dyDescent="0.15">
      <c r="A35" s="431" t="s">
        <v>608</v>
      </c>
      <c r="B35" s="450"/>
      <c r="C35" s="516"/>
      <c r="D35" s="437"/>
    </row>
    <row r="36" spans="1:12" s="42" customFormat="1" ht="33.75" customHeight="1" x14ac:dyDescent="0.15">
      <c r="A36" s="438" t="s">
        <v>609</v>
      </c>
      <c r="B36" s="453"/>
      <c r="C36" s="517"/>
      <c r="D36" s="454"/>
    </row>
    <row r="37" spans="1:12" s="42" customFormat="1" ht="15.95" customHeight="1" x14ac:dyDescent="0.15">
      <c r="A37" s="446" t="s">
        <v>113</v>
      </c>
      <c r="B37" s="440"/>
      <c r="C37" s="515"/>
      <c r="D37" s="54"/>
    </row>
    <row r="38" spans="1:12" s="42" customFormat="1" ht="33.75" customHeight="1" x14ac:dyDescent="0.15">
      <c r="A38" s="430" t="s">
        <v>607</v>
      </c>
      <c r="B38" s="439"/>
      <c r="C38" s="515"/>
      <c r="D38" s="435"/>
    </row>
    <row r="39" spans="1:12" s="42" customFormat="1" ht="33.75" customHeight="1" x14ac:dyDescent="0.15">
      <c r="A39" s="431" t="s">
        <v>608</v>
      </c>
      <c r="B39" s="450"/>
      <c r="C39" s="516"/>
      <c r="D39" s="437"/>
    </row>
    <row r="40" spans="1:12" s="42" customFormat="1" ht="33.75" customHeight="1" x14ac:dyDescent="0.15">
      <c r="A40" s="438" t="s">
        <v>609</v>
      </c>
      <c r="B40" s="453"/>
      <c r="C40" s="517"/>
      <c r="D40" s="454"/>
    </row>
    <row r="41" spans="1:12" s="42" customFormat="1" ht="15.95" customHeight="1" x14ac:dyDescent="0.15">
      <c r="A41" s="447" t="s">
        <v>623</v>
      </c>
      <c r="B41" s="316"/>
      <c r="C41" s="515"/>
      <c r="D41" s="54"/>
    </row>
    <row r="42" spans="1:12" s="42" customFormat="1" ht="33.75" customHeight="1" x14ac:dyDescent="0.15">
      <c r="A42" s="430" t="s">
        <v>607</v>
      </c>
      <c r="B42" s="439"/>
      <c r="C42" s="515"/>
      <c r="D42" s="435"/>
    </row>
    <row r="43" spans="1:12" ht="33.75" customHeight="1" x14ac:dyDescent="0.15">
      <c r="A43" s="431" t="s">
        <v>608</v>
      </c>
      <c r="B43" s="450"/>
      <c r="C43" s="516"/>
      <c r="D43" s="437"/>
      <c r="E43" s="42"/>
    </row>
    <row r="44" spans="1:12" ht="33.75" customHeight="1" x14ac:dyDescent="0.15">
      <c r="A44" s="438" t="s">
        <v>609</v>
      </c>
      <c r="B44" s="452"/>
      <c r="C44" s="517"/>
      <c r="D44" s="68"/>
      <c r="E44" s="42"/>
      <c r="F44" s="428"/>
      <c r="G44" s="428"/>
      <c r="H44" s="428"/>
      <c r="I44" s="428"/>
      <c r="J44" s="428"/>
      <c r="K44" s="428"/>
      <c r="L44" s="428"/>
    </row>
  </sheetData>
  <mergeCells count="5">
    <mergeCell ref="A6:B6"/>
    <mergeCell ref="A5:D5"/>
    <mergeCell ref="A2:D2"/>
    <mergeCell ref="A27:D27"/>
    <mergeCell ref="A28:B28"/>
  </mergeCells>
  <phoneticPr fontId="3"/>
  <printOptions horizontalCentered="1"/>
  <pageMargins left="0.59055118110236227" right="0.59055118110236227" top="0.39370078740157483" bottom="0.39370078740157483" header="0" footer="0"/>
  <pageSetup paperSize="9" scale="78" firstPageNumber="4294967295" fitToHeight="0" orientation="portrait" cellComments="asDisplayed" r:id="rId1"/>
  <rowBreaks count="1" manualBreakCount="1">
    <brk id="36" max="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sheetPr>
  <dimension ref="A1:L45"/>
  <sheetViews>
    <sheetView showGridLines="0" view="pageBreakPreview" zoomScale="85" zoomScaleNormal="85" zoomScaleSheetLayoutView="85" workbookViewId="0">
      <selection activeCell="C26" sqref="C26"/>
    </sheetView>
  </sheetViews>
  <sheetFormatPr defaultRowHeight="12" x14ac:dyDescent="0.15"/>
  <cols>
    <col min="1" max="1" width="4.5703125" style="3" customWidth="1"/>
    <col min="2" max="2" width="41.140625" style="10" customWidth="1"/>
    <col min="3" max="3" width="16.7109375" style="65" customWidth="1"/>
    <col min="4" max="4" width="40.5703125" style="55" customWidth="1"/>
    <col min="5" max="5" width="36.5703125" style="3" customWidth="1"/>
    <col min="6" max="16384" width="9.140625" style="3"/>
  </cols>
  <sheetData>
    <row r="1" spans="1:9" ht="58.5" customHeight="1" x14ac:dyDescent="0.15">
      <c r="B1" s="4"/>
      <c r="C1" s="56"/>
      <c r="D1" s="5"/>
      <c r="E1" s="2"/>
      <c r="F1" s="2"/>
      <c r="G1" s="2"/>
      <c r="H1" s="2"/>
      <c r="I1" s="41"/>
    </row>
    <row r="2" spans="1:9" s="42" customFormat="1" x14ac:dyDescent="0.15">
      <c r="A2" s="3"/>
      <c r="B2" s="43" t="s">
        <v>92</v>
      </c>
      <c r="C2" s="57"/>
      <c r="D2" s="6"/>
    </row>
    <row r="3" spans="1:9" s="42" customFormat="1" ht="15" customHeight="1" x14ac:dyDescent="0.15">
      <c r="A3" s="3"/>
      <c r="B3" s="1079" t="s">
        <v>93</v>
      </c>
      <c r="C3" s="1080"/>
      <c r="D3" s="1081"/>
    </row>
    <row r="4" spans="1:9" s="42" customFormat="1" ht="15" customHeight="1" x14ac:dyDescent="0.15">
      <c r="A4" s="3"/>
      <c r="B4" s="44"/>
      <c r="C4" s="58"/>
      <c r="D4" s="73" t="s">
        <v>706</v>
      </c>
    </row>
    <row r="5" spans="1:9" s="42" customFormat="1" ht="32.450000000000003" customHeight="1" x14ac:dyDescent="0.15">
      <c r="A5" s="3"/>
      <c r="B5" s="45"/>
      <c r="C5" s="1085" t="s">
        <v>133</v>
      </c>
      <c r="D5" s="1086"/>
    </row>
    <row r="6" spans="1:9" s="42" customFormat="1" ht="15.75" customHeight="1" x14ac:dyDescent="0.15">
      <c r="A6" s="3"/>
      <c r="B6" s="1087" t="s">
        <v>94</v>
      </c>
      <c r="C6" s="1087"/>
      <c r="D6" s="1087"/>
    </row>
    <row r="7" spans="1:9" s="42" customFormat="1" ht="15.75" customHeight="1" x14ac:dyDescent="0.15">
      <c r="A7" s="3"/>
      <c r="B7" s="46" t="s">
        <v>95</v>
      </c>
      <c r="C7" s="64" t="s">
        <v>96</v>
      </c>
      <c r="D7" s="46" t="s">
        <v>641</v>
      </c>
    </row>
    <row r="8" spans="1:9" s="42" customFormat="1" ht="15.95" customHeight="1" x14ac:dyDescent="0.15">
      <c r="A8" s="3"/>
      <c r="B8" s="11" t="s">
        <v>105</v>
      </c>
      <c r="C8" s="14"/>
      <c r="D8" s="47"/>
    </row>
    <row r="9" spans="1:9" s="42" customFormat="1" ht="39" customHeight="1" x14ac:dyDescent="0.15">
      <c r="A9" s="3"/>
      <c r="B9" s="48" t="s">
        <v>106</v>
      </c>
      <c r="C9" s="60" t="s">
        <v>97</v>
      </c>
      <c r="D9" s="49" t="s">
        <v>116</v>
      </c>
    </row>
    <row r="10" spans="1:9" s="42" customFormat="1" ht="39" customHeight="1" x14ac:dyDescent="0.15">
      <c r="A10" s="3"/>
      <c r="B10" s="69" t="s">
        <v>132</v>
      </c>
      <c r="C10" s="70" t="s">
        <v>98</v>
      </c>
      <c r="D10" s="71" t="s">
        <v>117</v>
      </c>
    </row>
    <row r="11" spans="1:9" s="42" customFormat="1" ht="22.5" customHeight="1" x14ac:dyDescent="0.15">
      <c r="A11" s="3"/>
      <c r="B11" s="66"/>
      <c r="C11" s="67"/>
      <c r="D11" s="68"/>
    </row>
    <row r="12" spans="1:9" s="42" customFormat="1" ht="15.95" customHeight="1" x14ac:dyDescent="0.15">
      <c r="A12" s="3"/>
      <c r="B12" s="11" t="s">
        <v>104</v>
      </c>
      <c r="C12" s="14"/>
      <c r="D12" s="47"/>
    </row>
    <row r="13" spans="1:9" s="42" customFormat="1" ht="39" customHeight="1" x14ac:dyDescent="0.15">
      <c r="A13" s="3"/>
      <c r="B13" s="48" t="s">
        <v>106</v>
      </c>
      <c r="C13" s="60" t="s">
        <v>97</v>
      </c>
      <c r="D13" s="49" t="s">
        <v>118</v>
      </c>
    </row>
    <row r="14" spans="1:9" s="42" customFormat="1" ht="39" customHeight="1" x14ac:dyDescent="0.15">
      <c r="A14" s="3"/>
      <c r="B14" s="69" t="s">
        <v>110</v>
      </c>
      <c r="C14" s="70" t="s">
        <v>99</v>
      </c>
      <c r="D14" s="71" t="s">
        <v>120</v>
      </c>
    </row>
    <row r="15" spans="1:9" s="42" customFormat="1" ht="22.5" customHeight="1" x14ac:dyDescent="0.15">
      <c r="A15" s="3"/>
      <c r="B15" s="52"/>
      <c r="C15" s="61"/>
      <c r="D15" s="49"/>
    </row>
    <row r="16" spans="1:9" s="42" customFormat="1" ht="15.95" customHeight="1" x14ac:dyDescent="0.15">
      <c r="A16" s="3"/>
      <c r="B16" s="471" t="s">
        <v>103</v>
      </c>
      <c r="C16" s="14"/>
      <c r="D16" s="47"/>
    </row>
    <row r="17" spans="1:4" s="42" customFormat="1" ht="39" customHeight="1" x14ac:dyDescent="0.15">
      <c r="A17" s="3"/>
      <c r="B17" s="48" t="s">
        <v>106</v>
      </c>
      <c r="C17" s="59" t="s">
        <v>100</v>
      </c>
      <c r="D17" s="49" t="s">
        <v>130</v>
      </c>
    </row>
    <row r="18" spans="1:4" s="42" customFormat="1" ht="39" customHeight="1" x14ac:dyDescent="0.15">
      <c r="A18" s="3"/>
      <c r="B18" s="472" t="s">
        <v>634</v>
      </c>
      <c r="C18" s="60" t="s">
        <v>99</v>
      </c>
      <c r="D18" s="51" t="s">
        <v>131</v>
      </c>
    </row>
    <row r="19" spans="1:4" s="42" customFormat="1" ht="22.5" customHeight="1" x14ac:dyDescent="0.15">
      <c r="A19" s="3"/>
      <c r="B19" s="66"/>
      <c r="C19" s="67"/>
      <c r="D19" s="68"/>
    </row>
    <row r="20" spans="1:4" s="42" customFormat="1" ht="15.95" customHeight="1" x14ac:dyDescent="0.15">
      <c r="A20" s="3"/>
      <c r="B20" s="12" t="s">
        <v>102</v>
      </c>
      <c r="C20" s="63"/>
      <c r="D20" s="54"/>
    </row>
    <row r="21" spans="1:4" s="42" customFormat="1" ht="39" customHeight="1" x14ac:dyDescent="0.15">
      <c r="A21" s="3"/>
      <c r="B21" s="48" t="s">
        <v>106</v>
      </c>
      <c r="C21" s="72" t="s">
        <v>587</v>
      </c>
      <c r="D21" s="49" t="s">
        <v>119</v>
      </c>
    </row>
    <row r="22" spans="1:4" s="42" customFormat="1" ht="39" customHeight="1" x14ac:dyDescent="0.15">
      <c r="A22" s="3"/>
      <c r="B22" s="69" t="s">
        <v>107</v>
      </c>
      <c r="C22" s="70" t="s">
        <v>99</v>
      </c>
      <c r="D22" s="71" t="s">
        <v>121</v>
      </c>
    </row>
    <row r="23" spans="1:4" s="42" customFormat="1" ht="22.5" customHeight="1" x14ac:dyDescent="0.15">
      <c r="A23" s="3"/>
      <c r="B23" s="66"/>
      <c r="C23" s="67"/>
      <c r="D23" s="68"/>
    </row>
    <row r="24" spans="1:4" s="42" customFormat="1" ht="15.95" customHeight="1" x14ac:dyDescent="0.15">
      <c r="A24" s="3"/>
      <c r="B24" s="12" t="s">
        <v>109</v>
      </c>
      <c r="C24" s="63"/>
      <c r="D24" s="54"/>
    </row>
    <row r="25" spans="1:4" s="42" customFormat="1" ht="39" customHeight="1" x14ac:dyDescent="0.15">
      <c r="A25" s="3"/>
      <c r="B25" s="48" t="s">
        <v>106</v>
      </c>
      <c r="C25" s="310" t="s">
        <v>531</v>
      </c>
      <c r="D25" s="49" t="s">
        <v>122</v>
      </c>
    </row>
    <row r="26" spans="1:4" s="42" customFormat="1" ht="39" customHeight="1" x14ac:dyDescent="0.15">
      <c r="A26" s="3"/>
      <c r="B26" s="69" t="s">
        <v>115</v>
      </c>
      <c r="C26" s="311" t="s">
        <v>532</v>
      </c>
      <c r="D26" s="71" t="s">
        <v>123</v>
      </c>
    </row>
    <row r="27" spans="1:4" s="42" customFormat="1" ht="22.5" customHeight="1" thickBot="1" x14ac:dyDescent="0.2">
      <c r="A27" s="3"/>
      <c r="B27" s="66"/>
      <c r="C27" s="67"/>
      <c r="D27" s="68"/>
    </row>
    <row r="28" spans="1:4" s="42" customFormat="1" ht="15.95" customHeight="1" thickTop="1" x14ac:dyDescent="0.15">
      <c r="A28" s="3"/>
      <c r="B28" s="1088" t="s">
        <v>707</v>
      </c>
      <c r="C28" s="1089"/>
      <c r="D28" s="1090"/>
    </row>
    <row r="29" spans="1:4" s="42" customFormat="1" ht="15.95" customHeight="1" x14ac:dyDescent="0.15">
      <c r="A29" s="3"/>
      <c r="B29" s="46" t="s">
        <v>95</v>
      </c>
      <c r="C29" s="64" t="s">
        <v>96</v>
      </c>
      <c r="D29" s="46" t="s">
        <v>653</v>
      </c>
    </row>
    <row r="30" spans="1:4" s="42" customFormat="1" ht="15.95" customHeight="1" x14ac:dyDescent="0.15">
      <c r="A30" s="3"/>
      <c r="B30" s="11" t="s">
        <v>111</v>
      </c>
      <c r="C30" s="14"/>
      <c r="D30" s="47"/>
    </row>
    <row r="31" spans="1:4" s="42" customFormat="1" ht="39" customHeight="1" x14ac:dyDescent="0.15">
      <c r="A31" s="3"/>
      <c r="B31" s="48" t="s">
        <v>106</v>
      </c>
      <c r="C31" s="59" t="s">
        <v>97</v>
      </c>
      <c r="D31" s="49" t="s">
        <v>124</v>
      </c>
    </row>
    <row r="32" spans="1:4" s="42" customFormat="1" ht="39" customHeight="1" x14ac:dyDescent="0.15">
      <c r="A32" s="3"/>
      <c r="B32" s="50" t="s">
        <v>110</v>
      </c>
      <c r="C32" s="60" t="s">
        <v>98</v>
      </c>
      <c r="D32" s="51" t="s">
        <v>125</v>
      </c>
    </row>
    <row r="33" spans="1:12" s="42" customFormat="1" ht="22.5" customHeight="1" x14ac:dyDescent="0.15">
      <c r="A33" s="3"/>
      <c r="B33" s="66"/>
      <c r="C33" s="67"/>
      <c r="D33" s="68"/>
    </row>
    <row r="34" spans="1:12" s="42" customFormat="1" ht="15.95" customHeight="1" x14ac:dyDescent="0.15">
      <c r="A34" s="3"/>
      <c r="B34" s="11" t="s">
        <v>112</v>
      </c>
      <c r="C34" s="14"/>
      <c r="D34" s="47"/>
    </row>
    <row r="35" spans="1:12" s="42" customFormat="1" ht="39" customHeight="1" x14ac:dyDescent="0.15">
      <c r="A35" s="3"/>
      <c r="B35" s="48" t="s">
        <v>106</v>
      </c>
      <c r="C35" s="474" t="s">
        <v>642</v>
      </c>
      <c r="D35" s="49" t="s">
        <v>126</v>
      </c>
    </row>
    <row r="36" spans="1:12" s="42" customFormat="1" ht="39" customHeight="1" x14ac:dyDescent="0.15">
      <c r="A36" s="3"/>
      <c r="B36" s="69" t="s">
        <v>107</v>
      </c>
      <c r="C36" s="475" t="s">
        <v>643</v>
      </c>
      <c r="D36" s="71" t="s">
        <v>127</v>
      </c>
    </row>
    <row r="37" spans="1:12" s="42" customFormat="1" ht="22.5" customHeight="1" x14ac:dyDescent="0.15">
      <c r="A37" s="3"/>
      <c r="B37" s="66"/>
      <c r="C37" s="67"/>
      <c r="D37" s="68"/>
    </row>
    <row r="38" spans="1:12" s="42" customFormat="1" ht="15.95" customHeight="1" x14ac:dyDescent="0.15">
      <c r="A38" s="3"/>
      <c r="B38" s="12" t="s">
        <v>113</v>
      </c>
      <c r="C38" s="14"/>
      <c r="D38" s="47"/>
    </row>
    <row r="39" spans="1:12" s="42" customFormat="1" ht="39" customHeight="1" x14ac:dyDescent="0.15">
      <c r="A39" s="3"/>
      <c r="B39" s="48" t="s">
        <v>106</v>
      </c>
      <c r="C39" s="59" t="s">
        <v>100</v>
      </c>
      <c r="D39" s="49" t="s">
        <v>128</v>
      </c>
    </row>
    <row r="40" spans="1:12" s="42" customFormat="1" ht="39" customHeight="1" x14ac:dyDescent="0.15">
      <c r="A40" s="3"/>
      <c r="B40" s="50" t="s">
        <v>108</v>
      </c>
      <c r="C40" s="60" t="s">
        <v>99</v>
      </c>
      <c r="D40" s="51" t="s">
        <v>129</v>
      </c>
    </row>
    <row r="41" spans="1:12" s="42" customFormat="1" ht="22.5" customHeight="1" x14ac:dyDescent="0.15">
      <c r="A41" s="3"/>
      <c r="B41" s="66"/>
      <c r="C41" s="67"/>
      <c r="D41" s="68"/>
    </row>
    <row r="42" spans="1:12" s="42" customFormat="1" ht="15.95" customHeight="1" x14ac:dyDescent="0.15">
      <c r="A42" s="3"/>
      <c r="B42" s="12" t="s">
        <v>114</v>
      </c>
      <c r="C42" s="63"/>
      <c r="D42" s="54"/>
    </row>
    <row r="43" spans="1:12" s="42" customFormat="1" ht="20.25" customHeight="1" x14ac:dyDescent="0.15">
      <c r="A43" s="3"/>
      <c r="B43" s="375" t="s">
        <v>101</v>
      </c>
      <c r="C43" s="62"/>
      <c r="D43" s="53"/>
    </row>
    <row r="45" spans="1:12" ht="13.5" x14ac:dyDescent="0.15">
      <c r="B45" s="1003" t="s">
        <v>599</v>
      </c>
      <c r="C45" s="1003"/>
      <c r="D45" s="1003"/>
      <c r="E45" s="394"/>
      <c r="F45" s="394"/>
      <c r="G45" s="394"/>
      <c r="H45" s="394"/>
      <c r="I45" s="394"/>
      <c r="J45" s="394"/>
      <c r="K45" s="394"/>
      <c r="L45" s="394"/>
    </row>
  </sheetData>
  <mergeCells count="5">
    <mergeCell ref="B3:D3"/>
    <mergeCell ref="C5:D5"/>
    <mergeCell ref="B6:D6"/>
    <mergeCell ref="B28:D28"/>
    <mergeCell ref="B45:D45"/>
  </mergeCells>
  <phoneticPr fontId="3"/>
  <printOptions horizontalCentered="1"/>
  <pageMargins left="0.47244094488188981" right="0.31496062992125984" top="0.59055118110236227" bottom="0.15748031496062992" header="0" footer="0"/>
  <pageSetup paperSize="9" scale="71" firstPageNumber="4294967295"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20</vt:i4>
      </vt:variant>
    </vt:vector>
  </HeadingPairs>
  <TitlesOfParts>
    <vt:vector size="35" baseType="lpstr">
      <vt:lpstr>様式２</vt:lpstr>
      <vt:lpstr>様式２【記入例】</vt:lpstr>
      <vt:lpstr>様式３</vt:lpstr>
      <vt:lpstr>様式３ 【記入例】</vt:lpstr>
      <vt:lpstr>講義要目（作成例）</vt:lpstr>
      <vt:lpstr>様式４（その１）</vt:lpstr>
      <vt:lpstr>様式４（その１）（記入例）</vt:lpstr>
      <vt:lpstr>様式４（その２）①</vt:lpstr>
      <vt:lpstr>様式４（その２）①(記入例)</vt:lpstr>
      <vt:lpstr>様式４（その２）②</vt:lpstr>
      <vt:lpstr>様式４（その２）②【記入例】</vt:lpstr>
      <vt:lpstr>別紙１</vt:lpstr>
      <vt:lpstr>別紙１（記入例）</vt:lpstr>
      <vt:lpstr>別紙２</vt:lpstr>
      <vt:lpstr>別紙２（記入例）</vt:lpstr>
      <vt:lpstr>'講義要目（作成例）'!Print_Area</vt:lpstr>
      <vt:lpstr>別紙１!Print_Area</vt:lpstr>
      <vt:lpstr>'別紙１（記入例）'!Print_Area</vt:lpstr>
      <vt:lpstr>別紙２!Print_Area</vt:lpstr>
      <vt:lpstr>様式２!Print_Area</vt:lpstr>
      <vt:lpstr>様式２【記入例】!Print_Area</vt:lpstr>
      <vt:lpstr>様式３!Print_Area</vt:lpstr>
      <vt:lpstr>'様式３ 【記入例】'!Print_Area</vt:lpstr>
      <vt:lpstr>'様式４（その１）'!Print_Area</vt:lpstr>
      <vt:lpstr>'様式４（その１）（記入例）'!Print_Area</vt:lpstr>
      <vt:lpstr>'様式４（その２）①'!Print_Area</vt:lpstr>
      <vt:lpstr>'様式４（その２）①(記入例)'!Print_Area</vt:lpstr>
      <vt:lpstr>'様式４（その２）②'!Print_Area</vt:lpstr>
      <vt:lpstr>'様式４（その２）②【記入例】'!Print_Area</vt:lpstr>
      <vt:lpstr>別紙２!Print_Titles</vt:lpstr>
      <vt:lpstr>様式３!Print_Titles</vt:lpstr>
      <vt:lpstr>'様式３ 【記入例】'!Print_Titles</vt:lpstr>
      <vt:lpstr>'様式４（その２）①'!Print_Titles</vt:lpstr>
      <vt:lpstr>'様式４（その２）②'!Print_Titles</vt:lpstr>
      <vt:lpstr>'様式４（その２）②【記入例】'!Print_Titles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正樹</dc:creator>
  <cp:lastModifiedBy>德山　和輝</cp:lastModifiedBy>
  <cp:lastPrinted>2017-03-15T07:44:05Z</cp:lastPrinted>
  <dcterms:created xsi:type="dcterms:W3CDTF">2015-02-17T05:13:28Z</dcterms:created>
  <dcterms:modified xsi:type="dcterms:W3CDTF">2018-03-01T09:21:30Z</dcterms:modified>
</cp:coreProperties>
</file>