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28800" windowHeight="12315" tabRatio="676"/>
  </bookViews>
  <sheets>
    <sheet name="年次報告書様式" sheetId="32" r:id="rId1"/>
  </sheets>
  <definedNames>
    <definedName name="_xlnm.Print_Area" localSheetId="0">年次報告書様式!$A$1:$AU$184</definedName>
  </definedNames>
  <calcPr calcId="162913"/>
</workbook>
</file>

<file path=xl/calcChain.xml><?xml version="1.0" encoding="utf-8"?>
<calcChain xmlns="http://schemas.openxmlformats.org/spreadsheetml/2006/main">
  <c r="D66" i="32" l="1"/>
  <c r="D53" i="32"/>
  <c r="L61" i="32" s="1"/>
  <c r="D52" i="32"/>
  <c r="D64" i="32" s="1"/>
  <c r="D51" i="32"/>
  <c r="T61" i="32" s="1"/>
  <c r="P61" i="32" l="1"/>
  <c r="D130" i="32"/>
  <c r="D63" i="32"/>
  <c r="D132" i="32"/>
  <c r="D134" i="32"/>
  <c r="D65" i="32"/>
  <c r="AB130" i="32"/>
  <c r="AB132" i="32"/>
  <c r="AB134" i="32"/>
  <c r="AB128" i="32"/>
  <c r="AB126" i="32"/>
  <c r="Y127" i="32"/>
  <c r="Y128" i="32"/>
  <c r="Y129" i="32"/>
  <c r="Y130" i="32"/>
  <c r="Y131" i="32"/>
  <c r="Y132" i="32"/>
  <c r="Y133" i="32"/>
  <c r="Y134" i="32"/>
  <c r="Y135" i="32"/>
  <c r="Y126" i="32"/>
  <c r="AF52" i="32"/>
  <c r="AF53" i="32"/>
  <c r="AF51" i="32"/>
  <c r="AF50" i="32"/>
  <c r="D50" i="32" l="1"/>
  <c r="D49" i="32"/>
  <c r="AB61" i="32" l="1"/>
  <c r="D126" i="32"/>
  <c r="X61" i="32"/>
  <c r="D128" i="32"/>
  <c r="D62" i="32"/>
  <c r="AE159" i="32" l="1"/>
  <c r="AC159" i="32"/>
  <c r="AA159" i="32"/>
  <c r="Y159" i="32"/>
  <c r="W159" i="32"/>
  <c r="AK158" i="32"/>
  <c r="AK157" i="32"/>
  <c r="AK156" i="32"/>
  <c r="AK155" i="32"/>
  <c r="AK154" i="32"/>
  <c r="AK153" i="32"/>
  <c r="AK152" i="32"/>
  <c r="AK151" i="32"/>
  <c r="AK150" i="32"/>
  <c r="AK149" i="32"/>
  <c r="AK148" i="32"/>
  <c r="AK147" i="32"/>
  <c r="AK146" i="32"/>
  <c r="AK145" i="32"/>
  <c r="AK144" i="32"/>
  <c r="AH134" i="32"/>
  <c r="AK134" i="32" s="1"/>
  <c r="AH132" i="32"/>
  <c r="AK132" i="32" s="1"/>
  <c r="AH130" i="32"/>
  <c r="AK130" i="32" s="1"/>
  <c r="AH128" i="32"/>
  <c r="AK128" i="32" s="1"/>
  <c r="AH126" i="32"/>
  <c r="AK126" i="32" s="1"/>
  <c r="AK159" i="32" l="1"/>
</calcChain>
</file>

<file path=xl/sharedStrings.xml><?xml version="1.0" encoding="utf-8"?>
<sst xmlns="http://schemas.openxmlformats.org/spreadsheetml/2006/main" count="264" uniqueCount="173">
  <si>
    <t>行政法</t>
    <rPh sb="0" eb="3">
      <t>ギョウセイホウ</t>
    </rPh>
    <phoneticPr fontId="1"/>
  </si>
  <si>
    <t>民 　事
訴訟法</t>
    <rPh sb="0" eb="1">
      <t>ミン</t>
    </rPh>
    <rPh sb="3" eb="4">
      <t>コト</t>
    </rPh>
    <rPh sb="5" eb="7">
      <t>ソショウ</t>
    </rPh>
    <rPh sb="7" eb="8">
      <t>ホウ</t>
    </rPh>
    <phoneticPr fontId="1"/>
  </si>
  <si>
    <t>刑 　事
訴訟法</t>
    <rPh sb="0" eb="1">
      <t>ケイ</t>
    </rPh>
    <rPh sb="3" eb="4">
      <t>コト</t>
    </rPh>
    <rPh sb="5" eb="7">
      <t>ソショウ</t>
    </rPh>
    <rPh sb="7" eb="8">
      <t>ホウ</t>
    </rPh>
    <phoneticPr fontId="1"/>
  </si>
  <si>
    <t>憲　法</t>
    <rPh sb="0" eb="1">
      <t>ケン</t>
    </rPh>
    <rPh sb="2" eb="3">
      <t>ホウ</t>
    </rPh>
    <phoneticPr fontId="1"/>
  </si>
  <si>
    <t>民　法</t>
    <rPh sb="0" eb="1">
      <t>ミン</t>
    </rPh>
    <rPh sb="2" eb="3">
      <t>ホウ</t>
    </rPh>
    <phoneticPr fontId="1"/>
  </si>
  <si>
    <t>商　法</t>
    <rPh sb="0" eb="1">
      <t>ショウ</t>
    </rPh>
    <rPh sb="2" eb="3">
      <t>ホウ</t>
    </rPh>
    <phoneticPr fontId="1"/>
  </si>
  <si>
    <t>刑　法</t>
    <rPh sb="0" eb="1">
      <t>ケイ</t>
    </rPh>
    <rPh sb="2" eb="3">
      <t>ホウ</t>
    </rPh>
    <phoneticPr fontId="1"/>
  </si>
  <si>
    <t>法　　律　　基　　本　　科　　目</t>
    <rPh sb="0" eb="1">
      <t>ホウ</t>
    </rPh>
    <rPh sb="3" eb="4">
      <t>リツ</t>
    </rPh>
    <rPh sb="6" eb="7">
      <t>モト</t>
    </rPh>
    <rPh sb="9" eb="10">
      <t>ホン</t>
    </rPh>
    <rPh sb="12" eb="13">
      <t>カ</t>
    </rPh>
    <rPh sb="15" eb="16">
      <t>メ</t>
    </rPh>
    <phoneticPr fontId="1"/>
  </si>
  <si>
    <t xml:space="preserve"> 法律実務
 基礎科目</t>
    <rPh sb="1" eb="3">
      <t>ホウリツ</t>
    </rPh>
    <rPh sb="3" eb="5">
      <t>ジツム</t>
    </rPh>
    <rPh sb="7" eb="9">
      <t>キソ</t>
    </rPh>
    <rPh sb="9" eb="11">
      <t>カモク</t>
    </rPh>
    <phoneticPr fontId="1"/>
  </si>
  <si>
    <t>備考</t>
    <rPh sb="0" eb="2">
      <t>ビコウ</t>
    </rPh>
    <phoneticPr fontId="1"/>
  </si>
  <si>
    <t>１単位当たりの授業時間</t>
    <rPh sb="1" eb="3">
      <t>タンイ</t>
    </rPh>
    <rPh sb="3" eb="4">
      <t>ア</t>
    </rPh>
    <rPh sb="7" eb="9">
      <t>ジュギョウ</t>
    </rPh>
    <rPh sb="9" eb="11">
      <t>ジカン</t>
    </rPh>
    <phoneticPr fontId="1"/>
  </si>
  <si>
    <t>入学者選抜の実施方法、選考上の考慮要素、配点基準等</t>
    <rPh sb="0" eb="3">
      <t>ニュウガクシャ</t>
    </rPh>
    <rPh sb="3" eb="5">
      <t>センバツ</t>
    </rPh>
    <rPh sb="6" eb="8">
      <t>ジッシ</t>
    </rPh>
    <rPh sb="8" eb="10">
      <t>ホウホウ</t>
    </rPh>
    <rPh sb="11" eb="13">
      <t>センコウ</t>
    </rPh>
    <rPh sb="13" eb="14">
      <t>ジョウ</t>
    </rPh>
    <rPh sb="15" eb="17">
      <t>コウリョ</t>
    </rPh>
    <rPh sb="17" eb="19">
      <t>ヨウソ</t>
    </rPh>
    <rPh sb="20" eb="22">
      <t>ハイテン</t>
    </rPh>
    <rPh sb="22" eb="24">
      <t>キジュン</t>
    </rPh>
    <rPh sb="24" eb="25">
      <t>トウ</t>
    </rPh>
    <phoneticPr fontId="1"/>
  </si>
  <si>
    <t>評価項目</t>
    <rPh sb="0" eb="2">
      <t>ヒョウカ</t>
    </rPh>
    <rPh sb="2" eb="4">
      <t>コウモク</t>
    </rPh>
    <phoneticPr fontId="1"/>
  </si>
  <si>
    <t>改善すべき点の対応状況</t>
    <rPh sb="0" eb="2">
      <t>カイゼン</t>
    </rPh>
    <rPh sb="5" eb="6">
      <t>テン</t>
    </rPh>
    <rPh sb="7" eb="9">
      <t>タイオウ</t>
    </rPh>
    <rPh sb="9" eb="11">
      <t>ジョウキョウ</t>
    </rPh>
    <phoneticPr fontId="1"/>
  </si>
  <si>
    <t>章</t>
    <rPh sb="0" eb="1">
      <t>ショウ</t>
    </rPh>
    <phoneticPr fontId="1"/>
  </si>
  <si>
    <t>改善すべき点</t>
    <rPh sb="0" eb="2">
      <t>カイゼン</t>
    </rPh>
    <rPh sb="5" eb="6">
      <t>テン</t>
    </rPh>
    <phoneticPr fontId="1"/>
  </si>
  <si>
    <t>対応状況</t>
    <rPh sb="0" eb="2">
      <t>タイオウ</t>
    </rPh>
    <rPh sb="2" eb="4">
      <t>ジョウキョウ</t>
    </rPh>
    <phoneticPr fontId="1"/>
  </si>
  <si>
    <t>様　式　７</t>
    <rPh sb="0" eb="1">
      <t>サマ</t>
    </rPh>
    <rPh sb="2" eb="3">
      <t>シキ</t>
    </rPh>
    <phoneticPr fontId="1"/>
  </si>
  <si>
    <t>○○大学大学院○○研究科○○専攻</t>
    <rPh sb="2" eb="4">
      <t>ダイガク</t>
    </rPh>
    <rPh sb="4" eb="6">
      <t>ダイガク</t>
    </rPh>
    <rPh sb="6" eb="7">
      <t>イン</t>
    </rPh>
    <rPh sb="9" eb="11">
      <t>ケンキュウ</t>
    </rPh>
    <rPh sb="11" eb="12">
      <t>カ</t>
    </rPh>
    <rPh sb="14" eb="16">
      <t>センコウ</t>
    </rPh>
    <phoneticPr fontId="1"/>
  </si>
  <si>
    <t>司法試験実施年度</t>
    <rPh sb="0" eb="2">
      <t>シホウ</t>
    </rPh>
    <rPh sb="2" eb="4">
      <t>シケン</t>
    </rPh>
    <rPh sb="4" eb="6">
      <t>ジッシ</t>
    </rPh>
    <rPh sb="6" eb="8">
      <t>ネンド</t>
    </rPh>
    <phoneticPr fontId="1"/>
  </si>
  <si>
    <t>受験者数</t>
    <rPh sb="0" eb="3">
      <t>ジュケンシャ</t>
    </rPh>
    <rPh sb="3" eb="4">
      <t>スウ</t>
    </rPh>
    <phoneticPr fontId="1"/>
  </si>
  <si>
    <t>合格者数</t>
    <rPh sb="0" eb="3">
      <t>ゴウカクシャ</t>
    </rPh>
    <rPh sb="3" eb="4">
      <t>スウ</t>
    </rPh>
    <phoneticPr fontId="1"/>
  </si>
  <si>
    <t>合格率</t>
    <rPh sb="0" eb="3">
      <t>ゴウカクリツ</t>
    </rPh>
    <phoneticPr fontId="1"/>
  </si>
  <si>
    <t>①解釈指針１－１－２－２（１）関係</t>
    <rPh sb="1" eb="3">
      <t>カイシャク</t>
    </rPh>
    <rPh sb="3" eb="5">
      <t>シシン</t>
    </rPh>
    <rPh sb="15" eb="17">
      <t>カンケイ</t>
    </rPh>
    <phoneticPr fontId="1"/>
  </si>
  <si>
    <t>②解釈指針１－１－２－２（２）関係</t>
    <rPh sb="1" eb="3">
      <t>カイシャク</t>
    </rPh>
    <rPh sb="3" eb="5">
      <t>シシン</t>
    </rPh>
    <rPh sb="15" eb="17">
      <t>カンケイ</t>
    </rPh>
    <phoneticPr fontId="1"/>
  </si>
  <si>
    <t>修了年度</t>
    <rPh sb="0" eb="2">
      <t>シュウリョウ</t>
    </rPh>
    <rPh sb="2" eb="4">
      <t>ネンド</t>
    </rPh>
    <phoneticPr fontId="1"/>
  </si>
  <si>
    <t>修了者数</t>
    <rPh sb="0" eb="3">
      <t>シュウリョウシャ</t>
    </rPh>
    <rPh sb="3" eb="4">
      <t>スウ</t>
    </rPh>
    <phoneticPr fontId="1"/>
  </si>
  <si>
    <t>計</t>
    <rPh sb="0" eb="1">
      <t>ケイ</t>
    </rPh>
    <phoneticPr fontId="1"/>
  </si>
  <si>
    <t>法律科目試験の対象分野</t>
    <rPh sb="0" eb="2">
      <t>ホウリツ</t>
    </rPh>
    <rPh sb="2" eb="4">
      <t>カモク</t>
    </rPh>
    <rPh sb="4" eb="6">
      <t>シケン</t>
    </rPh>
    <rPh sb="7" eb="9">
      <t>タイショウ</t>
    </rPh>
    <rPh sb="9" eb="11">
      <t>ブンヤ</t>
    </rPh>
    <phoneticPr fontId="1"/>
  </si>
  <si>
    <t>（注）</t>
    <phoneticPr fontId="1"/>
  </si>
  <si>
    <t>本文書作成年度の５月１日現在で記入してください。</t>
    <phoneticPr fontId="1"/>
  </si>
  <si>
    <t>１．</t>
    <phoneticPr fontId="1"/>
  </si>
  <si>
    <t>２．</t>
    <phoneticPr fontId="1"/>
  </si>
  <si>
    <t>３．</t>
    <phoneticPr fontId="1"/>
  </si>
  <si>
    <t>科目別に延べ人数で記入してください。</t>
    <phoneticPr fontId="1"/>
  </si>
  <si>
    <t>年次報告書提出時点では、調査実施年度に実施される司法試験の結果が公表されていないため、機構にて法務省発表資料に基づき評価します。
※印が記入されている箇所が該当しますので記入しないようにしてください。</t>
    <phoneticPr fontId="1"/>
  </si>
  <si>
    <t>「受験者数」、「合格者数」欄には、司法試験が実施された各年度における、解釈指針１－１－２－２（１）の状況について記入してください。</t>
    <phoneticPr fontId="1"/>
  </si>
  <si>
    <t>「修了者数」欄には、司法試験を受験しなかった者を含めて、当該年度に修了した者の人数を記入してください。</t>
    <phoneticPr fontId="1"/>
  </si>
  <si>
    <t>「合格者数」欄には、各修了年度における修了者のうち、司法試験に合格した者の人数を記入してください。</t>
    <phoneticPr fontId="1"/>
  </si>
  <si>
    <t>「改善すべき点」欄は、評価実施時に「改善すべき点」として指摘された事項ごとに欄を区切り、第１章から第11章の順に記入してください。</t>
    <phoneticPr fontId="1"/>
  </si>
  <si>
    <t>「対応状況」欄については、評価実施時からの対応状況を古いものから順に記入してください。</t>
    <phoneticPr fontId="1"/>
  </si>
  <si>
    <t>　　　　※</t>
  </si>
  <si>
    <t>　　　　※</t>
    <phoneticPr fontId="1"/>
  </si>
  <si>
    <t>ディプロマ・ポリシー</t>
    <phoneticPr fontId="1"/>
  </si>
  <si>
    <t>カリキュラム・ポリシー</t>
    <phoneticPr fontId="1"/>
  </si>
  <si>
    <t>○○大学法科大学院年次報告書</t>
    <rPh sb="2" eb="4">
      <t>ダイガク</t>
    </rPh>
    <rPh sb="4" eb="9">
      <t>ホウカダイガクイン</t>
    </rPh>
    <rPh sb="9" eb="11">
      <t>ネンジ</t>
    </rPh>
    <rPh sb="11" eb="14">
      <t>ホウコクショ</t>
    </rPh>
    <phoneticPr fontId="1"/>
  </si>
  <si>
    <t>分類</t>
    <rPh sb="0" eb="2">
      <t>ブンルイ</t>
    </rPh>
    <phoneticPr fontId="11"/>
  </si>
  <si>
    <t>所属</t>
    <rPh sb="0" eb="2">
      <t>ショゾク</t>
    </rPh>
    <phoneticPr fontId="11"/>
  </si>
  <si>
    <t>教授</t>
    <rPh sb="0" eb="2">
      <t>キョウジュ</t>
    </rPh>
    <phoneticPr fontId="11"/>
  </si>
  <si>
    <t>准教授</t>
    <rPh sb="0" eb="3">
      <t>ジュンキョウジュ</t>
    </rPh>
    <phoneticPr fontId="11"/>
  </si>
  <si>
    <t>講師</t>
    <rPh sb="0" eb="2">
      <t>コウシ</t>
    </rPh>
    <phoneticPr fontId="11"/>
  </si>
  <si>
    <t>助教</t>
    <rPh sb="0" eb="2">
      <t>ジョキョウ</t>
    </rPh>
    <phoneticPr fontId="11"/>
  </si>
  <si>
    <t>計</t>
    <phoneticPr fontId="11"/>
  </si>
  <si>
    <t>専任教員</t>
    <rPh sb="0" eb="2">
      <t>センニン</t>
    </rPh>
    <rPh sb="2" eb="4">
      <t>キョウイン</t>
    </rPh>
    <phoneticPr fontId="11"/>
  </si>
  <si>
    <t>専属専任教員</t>
    <rPh sb="0" eb="2">
      <t>センゾク</t>
    </rPh>
    <rPh sb="2" eb="4">
      <t>センニン</t>
    </rPh>
    <rPh sb="4" eb="6">
      <t>キョウイン</t>
    </rPh>
    <phoneticPr fontId="11"/>
  </si>
  <si>
    <t>研究者・専任教員</t>
    <rPh sb="0" eb="3">
      <t>ケンキュウシャ</t>
    </rPh>
    <rPh sb="4" eb="6">
      <t>センニン</t>
    </rPh>
    <rPh sb="6" eb="8">
      <t>キョウイン</t>
    </rPh>
    <phoneticPr fontId="11"/>
  </si>
  <si>
    <t>研・専</t>
    <rPh sb="0" eb="1">
      <t>ケン</t>
    </rPh>
    <rPh sb="2" eb="3">
      <t>セン</t>
    </rPh>
    <phoneticPr fontId="11"/>
  </si>
  <si>
    <t>法科大学院</t>
    <rPh sb="0" eb="5">
      <t>ホウカダイガクイン</t>
    </rPh>
    <phoneticPr fontId="11"/>
  </si>
  <si>
    <t>実務家・専任教員</t>
    <rPh sb="0" eb="3">
      <t>ジツムカ</t>
    </rPh>
    <rPh sb="4" eb="6">
      <t>センニン</t>
    </rPh>
    <rPh sb="6" eb="8">
      <t>キョウイン</t>
    </rPh>
    <phoneticPr fontId="11"/>
  </si>
  <si>
    <t>実・専</t>
    <rPh sb="0" eb="1">
      <t>ジツ</t>
    </rPh>
    <rPh sb="2" eb="3">
      <t>セン</t>
    </rPh>
    <phoneticPr fontId="11"/>
  </si>
  <si>
    <t>実務家・みなし専任教員</t>
    <rPh sb="0" eb="3">
      <t>ジツムカ</t>
    </rPh>
    <rPh sb="7" eb="9">
      <t>センニン</t>
    </rPh>
    <rPh sb="9" eb="11">
      <t>キョウイン</t>
    </rPh>
    <phoneticPr fontId="11"/>
  </si>
  <si>
    <t>実・み</t>
    <rPh sb="0" eb="1">
      <t>ジツ</t>
    </rPh>
    <phoneticPr fontId="11"/>
  </si>
  <si>
    <t>兼務研究者・専任教員</t>
    <rPh sb="0" eb="2">
      <t>ケンム</t>
    </rPh>
    <rPh sb="2" eb="5">
      <t>ケンキュウシャ</t>
    </rPh>
    <rPh sb="6" eb="8">
      <t>センニン</t>
    </rPh>
    <rPh sb="8" eb="10">
      <t>キョウイン</t>
    </rPh>
    <phoneticPr fontId="11"/>
  </si>
  <si>
    <t>専・他</t>
    <rPh sb="0" eb="1">
      <t>セン</t>
    </rPh>
    <rPh sb="2" eb="3">
      <t>タ</t>
    </rPh>
    <phoneticPr fontId="11"/>
  </si>
  <si>
    <t>学士課程</t>
    <rPh sb="0" eb="2">
      <t>ガクシ</t>
    </rPh>
    <rPh sb="2" eb="4">
      <t>カテイ</t>
    </rPh>
    <phoneticPr fontId="1"/>
  </si>
  <si>
    <t>修士課程</t>
    <rPh sb="0" eb="2">
      <t>シュウシ</t>
    </rPh>
    <rPh sb="2" eb="4">
      <t>カテイ</t>
    </rPh>
    <phoneticPr fontId="1"/>
  </si>
  <si>
    <t>博士前期課程</t>
    <rPh sb="0" eb="2">
      <t>ハクシ</t>
    </rPh>
    <rPh sb="2" eb="4">
      <t>ゼンキ</t>
    </rPh>
    <rPh sb="4" eb="6">
      <t>カテイ</t>
    </rPh>
    <phoneticPr fontId="1"/>
  </si>
  <si>
    <t>博士後期課程</t>
    <rPh sb="0" eb="2">
      <t>ハクシ</t>
    </rPh>
    <rPh sb="2" eb="4">
      <t>コウキ</t>
    </rPh>
    <rPh sb="4" eb="6">
      <t>カテイ</t>
    </rPh>
    <phoneticPr fontId="1"/>
  </si>
  <si>
    <t>専門職学位課程</t>
    <rPh sb="0" eb="2">
      <t>センモン</t>
    </rPh>
    <rPh sb="2" eb="3">
      <t>ショク</t>
    </rPh>
    <rPh sb="3" eb="5">
      <t>ガクイ</t>
    </rPh>
    <rPh sb="5" eb="7">
      <t>カテイ</t>
    </rPh>
    <phoneticPr fontId="1"/>
  </si>
  <si>
    <t>兼務実務家・専任教員</t>
    <rPh sb="0" eb="2">
      <t>ケンム</t>
    </rPh>
    <rPh sb="2" eb="5">
      <t>ジツムカ</t>
    </rPh>
    <rPh sb="6" eb="8">
      <t>センニン</t>
    </rPh>
    <rPh sb="8" eb="10">
      <t>キョウイン</t>
    </rPh>
    <phoneticPr fontId="11"/>
  </si>
  <si>
    <t>兼担教員（学内の他学部等の教員）</t>
    <phoneticPr fontId="11"/>
  </si>
  <si>
    <t>兼担</t>
    <rPh sb="0" eb="2">
      <t>ケンタン</t>
    </rPh>
    <phoneticPr fontId="11"/>
  </si>
  <si>
    <t>兼任</t>
    <rPh sb="0" eb="2">
      <t>ケンニン</t>
    </rPh>
    <phoneticPr fontId="11"/>
  </si>
  <si>
    <t>合計</t>
    <phoneticPr fontId="11"/>
  </si>
  <si>
    <t>兼任教員（他の大学等の教員等）</t>
    <phoneticPr fontId="11"/>
  </si>
  <si>
    <t>うち、法曹としての実務の経験を有する者</t>
    <rPh sb="3" eb="5">
      <t>ホウソウ</t>
    </rPh>
    <rPh sb="9" eb="11">
      <t>ジツム</t>
    </rPh>
    <rPh sb="12" eb="14">
      <t>ケイケン</t>
    </rPh>
    <rPh sb="15" eb="16">
      <t>ユウ</t>
    </rPh>
    <rPh sb="18" eb="19">
      <t>シャ</t>
    </rPh>
    <phoneticPr fontId="11"/>
  </si>
  <si>
    <t>「専任教員」欄の「実・み」については実務家みなし専任教員（年間４単位以上の授業を担当し、かつ、法科大学院のカリキュラム編成等の運営に責任を有する者）数、「専・他」については法科大学院の専任ではあるが、他の学部・大学院の専任教員数を記入してください。</t>
    <phoneticPr fontId="1"/>
  </si>
  <si>
    <t>第１章（教育の理念及び目標）関連</t>
    <rPh sb="0" eb="1">
      <t>ダイ</t>
    </rPh>
    <rPh sb="2" eb="3">
      <t>ショウ</t>
    </rPh>
    <rPh sb="4" eb="6">
      <t>キョウイク</t>
    </rPh>
    <rPh sb="7" eb="9">
      <t>リネン</t>
    </rPh>
    <rPh sb="9" eb="10">
      <t>オヨ</t>
    </rPh>
    <rPh sb="11" eb="13">
      <t>モクヒョウ</t>
    </rPh>
    <rPh sb="14" eb="16">
      <t>カンレン</t>
    </rPh>
    <phoneticPr fontId="1"/>
  </si>
  <si>
    <t>（１）司法試験の合格状況（基準１－１－２）</t>
    <rPh sb="3" eb="5">
      <t>シホウ</t>
    </rPh>
    <rPh sb="5" eb="7">
      <t>シケン</t>
    </rPh>
    <rPh sb="8" eb="10">
      <t>ゴウカク</t>
    </rPh>
    <rPh sb="10" eb="12">
      <t>ジョウキョウ</t>
    </rPh>
    <rPh sb="13" eb="15">
      <t>キジュン</t>
    </rPh>
    <phoneticPr fontId="1"/>
  </si>
  <si>
    <t>（２）開設する授業科目（基準２－１－３）</t>
    <rPh sb="3" eb="5">
      <t>カイセツ</t>
    </rPh>
    <rPh sb="7" eb="9">
      <t>ジュギョウ</t>
    </rPh>
    <rPh sb="9" eb="11">
      <t>カモク</t>
    </rPh>
    <rPh sb="12" eb="14">
      <t>キジュン</t>
    </rPh>
    <phoneticPr fontId="1"/>
  </si>
  <si>
    <t>（３）段階的履修（基準２－１－４）</t>
    <rPh sb="3" eb="6">
      <t>ダンカイテキ</t>
    </rPh>
    <rPh sb="6" eb="8">
      <t>リシュウ</t>
    </rPh>
    <rPh sb="9" eb="11">
      <t>キジュン</t>
    </rPh>
    <phoneticPr fontId="1"/>
  </si>
  <si>
    <t>必修科目又は選択必修科目の開設状況</t>
    <rPh sb="0" eb="2">
      <t>ヒッシュウ</t>
    </rPh>
    <rPh sb="2" eb="4">
      <t>カモク</t>
    </rPh>
    <rPh sb="4" eb="5">
      <t>マタ</t>
    </rPh>
    <rPh sb="6" eb="8">
      <t>センタク</t>
    </rPh>
    <rPh sb="8" eb="10">
      <t>ヒッシュウ</t>
    </rPh>
    <rPh sb="10" eb="12">
      <t>カモク</t>
    </rPh>
    <rPh sb="13" eb="15">
      <t>カイセツ</t>
    </rPh>
    <rPh sb="15" eb="17">
      <t>ジョウキョウ</t>
    </rPh>
    <phoneticPr fontId="1"/>
  </si>
  <si>
    <t>（４）開設する法律基本科目（基準２－１－５）</t>
    <rPh sb="3" eb="5">
      <t>カイセツ</t>
    </rPh>
    <rPh sb="7" eb="9">
      <t>ホウリツ</t>
    </rPh>
    <rPh sb="9" eb="11">
      <t>キホン</t>
    </rPh>
    <rPh sb="11" eb="13">
      <t>カモク</t>
    </rPh>
    <rPh sb="14" eb="16">
      <t>キジュン</t>
    </rPh>
    <phoneticPr fontId="1"/>
  </si>
  <si>
    <t>（５）開設する法律実務基礎科目（基準２－１－６）</t>
    <rPh sb="3" eb="5">
      <t>カイセツ</t>
    </rPh>
    <rPh sb="7" eb="9">
      <t>ホウリツ</t>
    </rPh>
    <rPh sb="9" eb="11">
      <t>ジツム</t>
    </rPh>
    <rPh sb="11" eb="13">
      <t>キソ</t>
    </rPh>
    <rPh sb="13" eb="15">
      <t>カモク</t>
    </rPh>
    <rPh sb="16" eb="18">
      <t>キジュン</t>
    </rPh>
    <phoneticPr fontId="1"/>
  </si>
  <si>
    <t>第３章（教育方法）関連</t>
    <rPh sb="0" eb="1">
      <t>ダイ</t>
    </rPh>
    <rPh sb="2" eb="3">
      <t>ショウ</t>
    </rPh>
    <rPh sb="4" eb="6">
      <t>キョウイク</t>
    </rPh>
    <rPh sb="6" eb="8">
      <t>ホウホウ</t>
    </rPh>
    <rPh sb="9" eb="11">
      <t>カンレン</t>
    </rPh>
    <phoneticPr fontId="1"/>
  </si>
  <si>
    <t>（１）履修科目登録単位数の上限（基準３－３－１）</t>
    <rPh sb="3" eb="5">
      <t>リシュウ</t>
    </rPh>
    <rPh sb="5" eb="7">
      <t>カモク</t>
    </rPh>
    <rPh sb="7" eb="9">
      <t>トウロク</t>
    </rPh>
    <rPh sb="9" eb="12">
      <t>タンイスウ</t>
    </rPh>
    <rPh sb="13" eb="15">
      <t>ジョウゲン</t>
    </rPh>
    <rPh sb="16" eb="18">
      <t>キジュン</t>
    </rPh>
    <phoneticPr fontId="1"/>
  </si>
  <si>
    <t>第８章（教員組織）関連</t>
    <rPh sb="0" eb="1">
      <t>ダイ</t>
    </rPh>
    <rPh sb="2" eb="3">
      <t>ショウ</t>
    </rPh>
    <rPh sb="4" eb="6">
      <t>キョウイン</t>
    </rPh>
    <rPh sb="6" eb="8">
      <t>ソシキ</t>
    </rPh>
    <rPh sb="9" eb="11">
      <t>カンレン</t>
    </rPh>
    <phoneticPr fontId="1"/>
  </si>
  <si>
    <t>（１）教員数（基準８－１－１、８－１－２、８－２－１、８－２－４）</t>
    <rPh sb="3" eb="5">
      <t>キョウイン</t>
    </rPh>
    <rPh sb="5" eb="6">
      <t>スウ</t>
    </rPh>
    <rPh sb="7" eb="9">
      <t>キジュン</t>
    </rPh>
    <phoneticPr fontId="1"/>
  </si>
  <si>
    <t>（２）科目別の専任教員数（基準８－２－２）</t>
    <rPh sb="3" eb="5">
      <t>カモク</t>
    </rPh>
    <rPh sb="5" eb="6">
      <t>ベツ</t>
    </rPh>
    <rPh sb="7" eb="9">
      <t>センニン</t>
    </rPh>
    <rPh sb="9" eb="11">
      <t>キョウイン</t>
    </rPh>
    <rPh sb="11" eb="12">
      <t>スウ</t>
    </rPh>
    <rPh sb="13" eb="15">
      <t>キジュン</t>
    </rPh>
    <phoneticPr fontId="1"/>
  </si>
  <si>
    <t>（６）授業時間等の設定（基準２－１－９）</t>
    <rPh sb="3" eb="5">
      <t>ジュギョウ</t>
    </rPh>
    <rPh sb="5" eb="7">
      <t>ジカン</t>
    </rPh>
    <rPh sb="7" eb="8">
      <t>トウ</t>
    </rPh>
    <rPh sb="9" eb="11">
      <t>セッテイ</t>
    </rPh>
    <rPh sb="12" eb="14">
      <t>キジュン</t>
    </rPh>
    <phoneticPr fontId="1"/>
  </si>
  <si>
    <t>各授業科目の授業回数
（単位）</t>
    <rPh sb="0" eb="3">
      <t>カクジュギョウ</t>
    </rPh>
    <rPh sb="3" eb="5">
      <t>カモク</t>
    </rPh>
    <rPh sb="6" eb="8">
      <t>ジュギョウ</t>
    </rPh>
    <rPh sb="8" eb="10">
      <t>カイスウ</t>
    </rPh>
    <rPh sb="12" eb="14">
      <t>タンイ</t>
    </rPh>
    <phoneticPr fontId="1"/>
  </si>
  <si>
    <t>履修科目登録単位数の上限</t>
    <phoneticPr fontId="1"/>
  </si>
  <si>
    <t>第４章（成績評価及び修了認定）関連</t>
    <rPh sb="0" eb="1">
      <t>ダイ</t>
    </rPh>
    <rPh sb="2" eb="3">
      <t>ショウ</t>
    </rPh>
    <rPh sb="4" eb="6">
      <t>セイセキ</t>
    </rPh>
    <rPh sb="6" eb="8">
      <t>ヒョウカ</t>
    </rPh>
    <rPh sb="8" eb="9">
      <t>オヨ</t>
    </rPh>
    <rPh sb="10" eb="12">
      <t>シュウリョウ</t>
    </rPh>
    <rPh sb="12" eb="14">
      <t>ニンテイ</t>
    </rPh>
    <rPh sb="15" eb="17">
      <t>カンレン</t>
    </rPh>
    <phoneticPr fontId="1"/>
  </si>
  <si>
    <t>（１）成績評価（基準４－１－１）</t>
    <rPh sb="3" eb="5">
      <t>セイセキ</t>
    </rPh>
    <rPh sb="5" eb="7">
      <t>ヒョウカ</t>
    </rPh>
    <rPh sb="8" eb="10">
      <t>キジュン</t>
    </rPh>
    <phoneticPr fontId="1"/>
  </si>
  <si>
    <t>成績評価基準</t>
    <rPh sb="0" eb="2">
      <t>セイセキ</t>
    </rPh>
    <rPh sb="2" eb="4">
      <t>ヒョウカ</t>
    </rPh>
    <rPh sb="4" eb="6">
      <t>キジュン</t>
    </rPh>
    <phoneticPr fontId="1"/>
  </si>
  <si>
    <t>再試験及び追試験制度</t>
    <rPh sb="0" eb="3">
      <t>サイシケン</t>
    </rPh>
    <rPh sb="3" eb="4">
      <t>オヨ</t>
    </rPh>
    <rPh sb="5" eb="8">
      <t>ツイシケン</t>
    </rPh>
    <rPh sb="8" eb="10">
      <t>セイド</t>
    </rPh>
    <phoneticPr fontId="1"/>
  </si>
  <si>
    <t>期末試験の実施方法</t>
    <rPh sb="0" eb="2">
      <t>キマツ</t>
    </rPh>
    <rPh sb="2" eb="4">
      <t>シケン</t>
    </rPh>
    <rPh sb="5" eb="7">
      <t>ジッシ</t>
    </rPh>
    <rPh sb="7" eb="9">
      <t>ホウホウ</t>
    </rPh>
    <phoneticPr fontId="1"/>
  </si>
  <si>
    <t>（２）修了要件（基準４－２－１）</t>
    <rPh sb="3" eb="5">
      <t>シュウリョウ</t>
    </rPh>
    <rPh sb="5" eb="7">
      <t>ヨウケン</t>
    </rPh>
    <rPh sb="8" eb="10">
      <t>キジュン</t>
    </rPh>
    <phoneticPr fontId="1"/>
  </si>
  <si>
    <t>修了要件</t>
    <rPh sb="0" eb="2">
      <t>シュウリョウ</t>
    </rPh>
    <rPh sb="2" eb="4">
      <t>ヨウケン</t>
    </rPh>
    <phoneticPr fontId="1"/>
  </si>
  <si>
    <t>入学後の修得単位の取扱い</t>
    <phoneticPr fontId="1"/>
  </si>
  <si>
    <t>入学前の修得単位の取扱い</t>
    <rPh sb="0" eb="3">
      <t>ニュウガクマエ</t>
    </rPh>
    <rPh sb="4" eb="6">
      <t>シュウトク</t>
    </rPh>
    <rPh sb="6" eb="8">
      <t>タンイ</t>
    </rPh>
    <rPh sb="9" eb="11">
      <t>トリアツカ</t>
    </rPh>
    <phoneticPr fontId="1"/>
  </si>
  <si>
    <t>十分な実務経験を有する者の取扱いの取扱い</t>
    <rPh sb="0" eb="2">
      <t>ジュウブン</t>
    </rPh>
    <rPh sb="3" eb="5">
      <t>ジツム</t>
    </rPh>
    <rPh sb="5" eb="7">
      <t>ケイケン</t>
    </rPh>
    <rPh sb="8" eb="9">
      <t>ユウ</t>
    </rPh>
    <rPh sb="11" eb="12">
      <t>モノ</t>
    </rPh>
    <rPh sb="13" eb="15">
      <t>トリアツカ</t>
    </rPh>
    <rPh sb="17" eb="19">
      <t>トリアツカ</t>
    </rPh>
    <phoneticPr fontId="1"/>
  </si>
  <si>
    <t>法学既修者認定単位の取扱い</t>
    <phoneticPr fontId="1"/>
  </si>
  <si>
    <t>（３）法学既修者の認定（基準４－３－１）</t>
    <rPh sb="3" eb="5">
      <t>ホウガク</t>
    </rPh>
    <rPh sb="5" eb="8">
      <t>キシュウシャ</t>
    </rPh>
    <rPh sb="9" eb="11">
      <t>ニンテイ</t>
    </rPh>
    <rPh sb="12" eb="14">
      <t>キジュン</t>
    </rPh>
    <phoneticPr fontId="1"/>
  </si>
  <si>
    <t>履修免除対象</t>
    <phoneticPr fontId="1"/>
  </si>
  <si>
    <t>履修免除単位数</t>
    <phoneticPr fontId="1"/>
  </si>
  <si>
    <t>第６章（入学者選抜等）関連</t>
    <rPh sb="0" eb="1">
      <t>ダイ</t>
    </rPh>
    <rPh sb="2" eb="3">
      <t>ショウ</t>
    </rPh>
    <rPh sb="4" eb="7">
      <t>ニュウガクシャ</t>
    </rPh>
    <rPh sb="7" eb="9">
      <t>センバツ</t>
    </rPh>
    <rPh sb="9" eb="10">
      <t>トウ</t>
    </rPh>
    <rPh sb="11" eb="13">
      <t>カンレン</t>
    </rPh>
    <phoneticPr fontId="1"/>
  </si>
  <si>
    <t>（１）入学者選抜の実施方法（基準６－１－４）</t>
    <rPh sb="3" eb="6">
      <t>ニュウガクシャ</t>
    </rPh>
    <rPh sb="6" eb="8">
      <t>センバツ</t>
    </rPh>
    <rPh sb="9" eb="11">
      <t>ジッシ</t>
    </rPh>
    <rPh sb="11" eb="13">
      <t>ホウホウ</t>
    </rPh>
    <rPh sb="14" eb="16">
      <t>キジュン</t>
    </rPh>
    <phoneticPr fontId="1"/>
  </si>
  <si>
    <t>（２）入学者選抜の状況（基準６－２－３）</t>
    <rPh sb="3" eb="6">
      <t>ニュウガクシャ</t>
    </rPh>
    <rPh sb="6" eb="8">
      <t>センバツ</t>
    </rPh>
    <rPh sb="9" eb="11">
      <t>ジョウキョウ</t>
    </rPh>
    <rPh sb="12" eb="14">
      <t>キジュン</t>
    </rPh>
    <phoneticPr fontId="1"/>
  </si>
  <si>
    <t>種別</t>
    <rPh sb="0" eb="2">
      <t>シュベツ</t>
    </rPh>
    <phoneticPr fontId="1"/>
  </si>
  <si>
    <t>入学定員
【 a 】</t>
    <rPh sb="0" eb="2">
      <t>ニュウガク</t>
    </rPh>
    <rPh sb="2" eb="4">
      <t>テイイン</t>
    </rPh>
    <phoneticPr fontId="1"/>
  </si>
  <si>
    <t>志願者数</t>
    <rPh sb="0" eb="3">
      <t>シガンシャ</t>
    </rPh>
    <rPh sb="3" eb="4">
      <t>スウ</t>
    </rPh>
    <phoneticPr fontId="1"/>
  </si>
  <si>
    <t>受験者数
【 b 】</t>
    <rPh sb="0" eb="3">
      <t>ジュケンシャ</t>
    </rPh>
    <rPh sb="3" eb="4">
      <t>スウ</t>
    </rPh>
    <phoneticPr fontId="1"/>
  </si>
  <si>
    <t>競争倍率</t>
    <rPh sb="0" eb="2">
      <t>キョウソウ</t>
    </rPh>
    <rPh sb="2" eb="4">
      <t>バイリツ</t>
    </rPh>
    <phoneticPr fontId="1"/>
  </si>
  <si>
    <t>入学者数
【 e 】
（合計）</t>
    <rPh sb="0" eb="3">
      <t>ニュウガクシャ</t>
    </rPh>
    <rPh sb="3" eb="4">
      <t>スウ</t>
    </rPh>
    <rPh sb="12" eb="14">
      <t>ゴウケイ</t>
    </rPh>
    <phoneticPr fontId="1"/>
  </si>
  <si>
    <t>入学定員超過率　　   　　　</t>
    <phoneticPr fontId="1"/>
  </si>
  <si>
    <t>（人）</t>
    <phoneticPr fontId="1"/>
  </si>
  <si>
    <t>〔 b／c 〕</t>
    <phoneticPr fontId="1"/>
  </si>
  <si>
    <t>（人）</t>
    <rPh sb="1" eb="2">
      <t>ヒト</t>
    </rPh>
    <phoneticPr fontId="1"/>
  </si>
  <si>
    <t>〔 e／a 〕</t>
    <phoneticPr fontId="1"/>
  </si>
  <si>
    <t>法学未修者　　　　　</t>
    <rPh sb="0" eb="2">
      <t>ホウガク</t>
    </rPh>
    <rPh sb="2" eb="3">
      <t>ミ</t>
    </rPh>
    <rPh sb="3" eb="4">
      <t>オサム</t>
    </rPh>
    <rPh sb="4" eb="5">
      <t>シャ</t>
    </rPh>
    <phoneticPr fontId="1"/>
  </si>
  <si>
    <t>法学既修者　　　　　</t>
    <rPh sb="0" eb="2">
      <t>ホウガク</t>
    </rPh>
    <rPh sb="2" eb="5">
      <t>キシュウシャ</t>
    </rPh>
    <phoneticPr fontId="1"/>
  </si>
  <si>
    <t>合格者数
【 c 】</t>
    <rPh sb="0" eb="4">
      <t>ゴウカクシャスウ</t>
    </rPh>
    <phoneticPr fontId="1"/>
  </si>
  <si>
    <t>第１１章（自己点検及び評価等）関連</t>
    <rPh sb="0" eb="1">
      <t>ダイ</t>
    </rPh>
    <rPh sb="3" eb="4">
      <t>ショウ</t>
    </rPh>
    <rPh sb="5" eb="7">
      <t>ジコ</t>
    </rPh>
    <rPh sb="7" eb="9">
      <t>テンケン</t>
    </rPh>
    <rPh sb="9" eb="10">
      <t>オヨ</t>
    </rPh>
    <rPh sb="11" eb="13">
      <t>ヒョウカ</t>
    </rPh>
    <rPh sb="13" eb="14">
      <t>トウ</t>
    </rPh>
    <rPh sb="15" eb="17">
      <t>カンレン</t>
    </rPh>
    <phoneticPr fontId="1"/>
  </si>
  <si>
    <t>（１）自己点検及び評価（基準１１－１－１）</t>
    <rPh sb="3" eb="5">
      <t>ジコ</t>
    </rPh>
    <rPh sb="5" eb="7">
      <t>テンケン</t>
    </rPh>
    <rPh sb="7" eb="8">
      <t>オヨ</t>
    </rPh>
    <rPh sb="9" eb="11">
      <t>ヒョウカ</t>
    </rPh>
    <rPh sb="12" eb="14">
      <t>キジュン</t>
    </rPh>
    <phoneticPr fontId="1"/>
  </si>
  <si>
    <t>実施体制</t>
    <rPh sb="0" eb="2">
      <t>ジッシ</t>
    </rPh>
    <rPh sb="2" eb="4">
      <t>タイセイ</t>
    </rPh>
    <phoneticPr fontId="1"/>
  </si>
  <si>
    <t>本評価時からの変更の有無</t>
  </si>
  <si>
    <t>本評価時からの変更の有無</t>
    <rPh sb="0" eb="1">
      <t>ホン</t>
    </rPh>
    <rPh sb="1" eb="3">
      <t>ヒョウカ</t>
    </rPh>
    <rPh sb="3" eb="4">
      <t>ジ</t>
    </rPh>
    <rPh sb="7" eb="9">
      <t>ヘンコウ</t>
    </rPh>
    <rPh sb="10" eb="12">
      <t>ウム</t>
    </rPh>
    <phoneticPr fontId="1"/>
  </si>
  <si>
    <t>本評価時からの変更の有無</t>
    <phoneticPr fontId="1"/>
  </si>
  <si>
    <t>学生便覧（履修ガイド等）</t>
    <rPh sb="0" eb="2">
      <t>ガクセイ</t>
    </rPh>
    <rPh sb="2" eb="4">
      <t>ビンラン</t>
    </rPh>
    <rPh sb="5" eb="7">
      <t>リシュウ</t>
    </rPh>
    <rPh sb="10" eb="11">
      <t>トウ</t>
    </rPh>
    <phoneticPr fontId="1"/>
  </si>
  <si>
    <t>学生募集要項（入学者選抜要項等）</t>
    <rPh sb="0" eb="2">
      <t>ガクセイ</t>
    </rPh>
    <rPh sb="2" eb="4">
      <t>ボシュウ</t>
    </rPh>
    <rPh sb="4" eb="6">
      <t>ヨウコウ</t>
    </rPh>
    <rPh sb="7" eb="10">
      <t>ニュウガクシャ</t>
    </rPh>
    <rPh sb="10" eb="12">
      <t>センバツ</t>
    </rPh>
    <rPh sb="12" eb="14">
      <t>ヨウコウ</t>
    </rPh>
    <rPh sb="14" eb="15">
      <t>トウ</t>
    </rPh>
    <phoneticPr fontId="1"/>
  </si>
  <si>
    <t>有（前年度からの変更）</t>
  </si>
  <si>
    <t>有（前年度以前の変更）</t>
  </si>
  <si>
    <t>【記入例】</t>
    <rPh sb="1" eb="3">
      <t>キニュウ</t>
    </rPh>
    <rPh sb="3" eb="4">
      <t>レイ</t>
    </rPh>
    <phoneticPr fontId="11"/>
  </si>
  <si>
    <t>提出資料（URL等）</t>
    <rPh sb="0" eb="2">
      <t>テイシュツ</t>
    </rPh>
    <rPh sb="2" eb="4">
      <t>シリョウ</t>
    </rPh>
    <rPh sb="8" eb="9">
      <t>トウ</t>
    </rPh>
    <phoneticPr fontId="11"/>
  </si>
  <si>
    <t>１年間の授業期間
※学期区分の変更等</t>
    <rPh sb="1" eb="3">
      <t>ネンカン</t>
    </rPh>
    <rPh sb="4" eb="6">
      <t>ジュギョウ</t>
    </rPh>
    <rPh sb="6" eb="8">
      <t>キカン</t>
    </rPh>
    <rPh sb="10" eb="12">
      <t>ガッキ</t>
    </rPh>
    <rPh sb="12" eb="14">
      <t>クブン</t>
    </rPh>
    <rPh sb="15" eb="17">
      <t>ヘンコウ</t>
    </rPh>
    <rPh sb="17" eb="18">
      <t>トウ</t>
    </rPh>
    <phoneticPr fontId="1"/>
  </si>
  <si>
    <t>科目区分等</t>
    <rPh sb="0" eb="2">
      <t>カモク</t>
    </rPh>
    <rPh sb="2" eb="4">
      <t>クブン</t>
    </rPh>
    <rPh sb="4" eb="5">
      <t>トウ</t>
    </rPh>
    <phoneticPr fontId="1"/>
  </si>
  <si>
    <t>第２章（教育内容）関連</t>
    <rPh sb="0" eb="1">
      <t>ダイ</t>
    </rPh>
    <rPh sb="2" eb="3">
      <t>ショウ</t>
    </rPh>
    <rPh sb="4" eb="6">
      <t>キョウイク</t>
    </rPh>
    <rPh sb="6" eb="8">
      <t>ナイヨウ</t>
    </rPh>
    <rPh sb="9" eb="11">
      <t>カンレン</t>
    </rPh>
    <phoneticPr fontId="1"/>
  </si>
  <si>
    <t>年次報告書提出時点で当該年度実施の学生募集要項が未掲載の場合は、掲載予定月を合わせて記入してください。</t>
    <rPh sb="0" eb="2">
      <t>ネンジ</t>
    </rPh>
    <rPh sb="2" eb="5">
      <t>ホウコクショ</t>
    </rPh>
    <rPh sb="5" eb="7">
      <t>テイシュツ</t>
    </rPh>
    <rPh sb="7" eb="9">
      <t>ジテン</t>
    </rPh>
    <rPh sb="10" eb="12">
      <t>トウガイ</t>
    </rPh>
    <rPh sb="12" eb="14">
      <t>ネンド</t>
    </rPh>
    <rPh sb="14" eb="16">
      <t>ジッシ</t>
    </rPh>
    <rPh sb="17" eb="19">
      <t>ガクセイ</t>
    </rPh>
    <rPh sb="19" eb="21">
      <t>ボシュウ</t>
    </rPh>
    <rPh sb="21" eb="23">
      <t>ヨウコウ</t>
    </rPh>
    <rPh sb="24" eb="27">
      <t>ミケイサイ</t>
    </rPh>
    <rPh sb="28" eb="30">
      <t>バアイ</t>
    </rPh>
    <rPh sb="32" eb="34">
      <t>ケイサイ</t>
    </rPh>
    <rPh sb="34" eb="36">
      <t>ヨテイ</t>
    </rPh>
    <rPh sb="36" eb="37">
      <t>ツキ</t>
    </rPh>
    <rPh sb="38" eb="39">
      <t>ア</t>
    </rPh>
    <rPh sb="42" eb="44">
      <t>キニュウ</t>
    </rPh>
    <phoneticPr fontId="11"/>
  </si>
  <si>
    <t>※</t>
    <phoneticPr fontId="1"/>
  </si>
  <si>
    <t>※</t>
    <phoneticPr fontId="11"/>
  </si>
  <si>
    <t>変更前：【別添1】学生便覧2019年度P●
変更後：学生便覧2020年度P●</t>
    <rPh sb="0" eb="2">
      <t>ヘンコウ</t>
    </rPh>
    <rPh sb="2" eb="3">
      <t>マエ</t>
    </rPh>
    <rPh sb="9" eb="11">
      <t>ガクセイ</t>
    </rPh>
    <rPh sb="11" eb="13">
      <t>ビンラン</t>
    </rPh>
    <rPh sb="17" eb="19">
      <t>ネンド</t>
    </rPh>
    <rPh sb="22" eb="24">
      <t>ヘンコウ</t>
    </rPh>
    <rPh sb="24" eb="25">
      <t>ゴ</t>
    </rPh>
    <rPh sb="26" eb="28">
      <t>ガクセイ</t>
    </rPh>
    <rPh sb="28" eb="30">
      <t>ビンラン</t>
    </rPh>
    <rPh sb="34" eb="36">
      <t>ネンド</t>
    </rPh>
    <phoneticPr fontId="11"/>
  </si>
  <si>
    <t>（注）</t>
    <phoneticPr fontId="11"/>
  </si>
  <si>
    <t>１．</t>
    <phoneticPr fontId="1"/>
  </si>
  <si>
    <t>「競争倍率」欄には、「受験者数」を「合格者数」で割った値（小数点第３位以下切り捨て）が自動表示されます。
（例：受験者数が180人、合格者数が87人の場合には、180÷87＝2.068・・・≒『2.06』で表示されます。）</t>
    <rPh sb="11" eb="14">
      <t>ジュケンシャ</t>
    </rPh>
    <rPh sb="14" eb="15">
      <t>スウ</t>
    </rPh>
    <rPh sb="18" eb="21">
      <t>ゴウカクシャ</t>
    </rPh>
    <rPh sb="21" eb="22">
      <t>スウ</t>
    </rPh>
    <rPh sb="35" eb="37">
      <t>イカ</t>
    </rPh>
    <rPh sb="56" eb="59">
      <t>ジュケンシャ</t>
    </rPh>
    <rPh sb="59" eb="60">
      <t>スウ</t>
    </rPh>
    <rPh sb="66" eb="69">
      <t>ゴウカクシャ</t>
    </rPh>
    <rPh sb="69" eb="70">
      <t>スウ</t>
    </rPh>
    <rPh sb="103" eb="105">
      <t>ヒョウジ</t>
    </rPh>
    <phoneticPr fontId="1"/>
  </si>
  <si>
    <t>「入学定員超過率」欄には、「入学者数」を「入学定員」で割った値（小数点第３位以下切り捨て）が自動表示されます。
（例：入学者数が72人、入学定員が70人の場合には、72÷70＝1.028・・・≒1.02となり、『102％』で表示されます。）</t>
    <rPh sb="1" eb="3">
      <t>ニュウガク</t>
    </rPh>
    <rPh sb="3" eb="5">
      <t>テイイン</t>
    </rPh>
    <rPh sb="5" eb="7">
      <t>チョウカ</t>
    </rPh>
    <rPh sb="7" eb="8">
      <t>リツ</t>
    </rPh>
    <rPh sb="14" eb="16">
      <t>ニュウガク</t>
    </rPh>
    <rPh sb="16" eb="17">
      <t>シャ</t>
    </rPh>
    <rPh sb="17" eb="18">
      <t>スウ</t>
    </rPh>
    <rPh sb="21" eb="23">
      <t>ニュウガク</t>
    </rPh>
    <rPh sb="23" eb="25">
      <t>テイイン</t>
    </rPh>
    <rPh sb="38" eb="40">
      <t>イカ</t>
    </rPh>
    <rPh sb="59" eb="62">
      <t>ニュウガクシャ</t>
    </rPh>
    <rPh sb="62" eb="63">
      <t>スウ</t>
    </rPh>
    <rPh sb="68" eb="70">
      <t>ニュウガク</t>
    </rPh>
    <rPh sb="70" eb="72">
      <t>テイイン</t>
    </rPh>
    <rPh sb="112" eb="114">
      <t>ヒョウジ</t>
    </rPh>
    <phoneticPr fontId="1"/>
  </si>
  <si>
    <t>「合格率」欄には、「合格者数」を「受験者数」で割った値（小数点第５位以下切り捨て）が自動表示されます。
（例：合格者数が13人、受験者数が74人の場合には、13÷74＝0.17567・・・≒0.1756となり、『17.56％』で表示されます。）</t>
    <rPh sb="28" eb="31">
      <t>ショウスウテン</t>
    </rPh>
    <rPh sb="31" eb="32">
      <t>ダイ</t>
    </rPh>
    <rPh sb="33" eb="34">
      <t>イ</t>
    </rPh>
    <rPh sb="34" eb="36">
      <t>イカ</t>
    </rPh>
    <rPh sb="36" eb="37">
      <t>キ</t>
    </rPh>
    <rPh sb="38" eb="39">
      <t>ス</t>
    </rPh>
    <rPh sb="42" eb="44">
      <t>ジドウ</t>
    </rPh>
    <rPh sb="44" eb="46">
      <t>ヒョウジ</t>
    </rPh>
    <rPh sb="114" eb="116">
      <t>ヒョウジ</t>
    </rPh>
    <phoneticPr fontId="1"/>
  </si>
  <si>
    <r>
      <rPr>
        <sz val="9"/>
        <color theme="1"/>
        <rFont val="ＭＳ Ｐゴシック"/>
        <family val="3"/>
        <charset val="128"/>
        <scheme val="minor"/>
      </rPr>
      <t>入学者数
【 d 】</t>
    </r>
    <r>
      <rPr>
        <sz val="8"/>
        <color theme="1"/>
        <rFont val="ＭＳ Ｐゴシック"/>
        <family val="3"/>
        <charset val="128"/>
        <scheme val="minor"/>
      </rPr>
      <t xml:space="preserve">
</t>
    </r>
    <r>
      <rPr>
        <sz val="8"/>
        <rFont val="ＭＳ Ｐゴシック"/>
        <family val="3"/>
        <charset val="128"/>
      </rPr>
      <t>（法学未修者、法学既修者別）</t>
    </r>
    <rPh sb="0" eb="3">
      <t>ニュウガクシャ</t>
    </rPh>
    <rPh sb="3" eb="4">
      <t>スウ</t>
    </rPh>
    <rPh sb="12" eb="14">
      <t>ホウガク</t>
    </rPh>
    <rPh sb="14" eb="17">
      <t>ミシュウシャ</t>
    </rPh>
    <rPh sb="18" eb="20">
      <t>ホウガク</t>
    </rPh>
    <rPh sb="20" eb="21">
      <t>キ</t>
    </rPh>
    <rPh sb="21" eb="22">
      <t>オサム</t>
    </rPh>
    <rPh sb="22" eb="23">
      <t>モノ</t>
    </rPh>
    <rPh sb="23" eb="24">
      <t>ベツ</t>
    </rPh>
    <phoneticPr fontId="1"/>
  </si>
  <si>
    <r>
      <t xml:space="preserve">競争倍率
</t>
    </r>
    <r>
      <rPr>
        <sz val="8"/>
        <rFont val="ＭＳ Ｐゴシック"/>
        <family val="3"/>
        <charset val="128"/>
      </rPr>
      <t>（法学未修者、法学既修者別）</t>
    </r>
    <r>
      <rPr>
        <sz val="9"/>
        <rFont val="ＭＳ Ｐゴシック"/>
        <family val="3"/>
        <charset val="128"/>
      </rPr>
      <t xml:space="preserve">　 </t>
    </r>
    <r>
      <rPr>
        <sz val="9"/>
        <color theme="1"/>
        <rFont val="ＭＳ Ｐゴシック"/>
        <family val="3"/>
        <charset val="128"/>
        <scheme val="minor"/>
      </rPr>
      <t xml:space="preserve">  　　　</t>
    </r>
    <rPh sb="0" eb="2">
      <t>キョウソウ</t>
    </rPh>
    <rPh sb="2" eb="4">
      <t>バイリツ</t>
    </rPh>
    <phoneticPr fontId="1"/>
  </si>
  <si>
    <t>基礎法学・
隣接科目</t>
    <rPh sb="0" eb="2">
      <t>キソ</t>
    </rPh>
    <rPh sb="2" eb="4">
      <t>ホウガク</t>
    </rPh>
    <rPh sb="6" eb="8">
      <t>リンセツ</t>
    </rPh>
    <rPh sb="8" eb="10">
      <t>カモク</t>
    </rPh>
    <phoneticPr fontId="1"/>
  </si>
  <si>
    <t>展開・先端
科目</t>
    <rPh sb="0" eb="2">
      <t>テンカイ</t>
    </rPh>
    <rPh sb="3" eb="5">
      <t>センタン</t>
    </rPh>
    <rPh sb="6" eb="8">
      <t>カモク</t>
    </rPh>
    <phoneticPr fontId="1"/>
  </si>
  <si>
    <t>【記入要領】</t>
    <rPh sb="1" eb="3">
      <t>キニュウ</t>
    </rPh>
    <rPh sb="3" eb="5">
      <t>ヨウリョウ</t>
    </rPh>
    <phoneticPr fontId="1"/>
  </si>
  <si>
    <t>・</t>
    <phoneticPr fontId="11"/>
  </si>
  <si>
    <t>提出資料に関して、ウェブサイト等で掲載されている場合は、URLを該当欄に記入してください。</t>
    <rPh sb="0" eb="2">
      <t>テイシュツ</t>
    </rPh>
    <rPh sb="2" eb="4">
      <t>シリョウ</t>
    </rPh>
    <rPh sb="5" eb="6">
      <t>カン</t>
    </rPh>
    <rPh sb="36" eb="38">
      <t>キニュウ</t>
    </rPh>
    <phoneticPr fontId="11"/>
  </si>
  <si>
    <t xml:space="preserve">当該報告書の資料として当該年度の学生便覧、当該年度実施の学生募集要項が掲載されているウェブサイトのURLを以下に提示ください。
</t>
    <rPh sb="0" eb="2">
      <t>トウガイ</t>
    </rPh>
    <rPh sb="2" eb="5">
      <t>ホウコクショ</t>
    </rPh>
    <rPh sb="6" eb="8">
      <t>シリョウ</t>
    </rPh>
    <rPh sb="11" eb="13">
      <t>トウガイ</t>
    </rPh>
    <rPh sb="13" eb="15">
      <t>ネンド</t>
    </rPh>
    <rPh sb="16" eb="18">
      <t>ガクセイ</t>
    </rPh>
    <rPh sb="18" eb="20">
      <t>ビンラン</t>
    </rPh>
    <rPh sb="21" eb="23">
      <t>トウガイ</t>
    </rPh>
    <rPh sb="23" eb="25">
      <t>ネンド</t>
    </rPh>
    <rPh sb="25" eb="27">
      <t>ジッシ</t>
    </rPh>
    <rPh sb="28" eb="30">
      <t>ガクセイ</t>
    </rPh>
    <rPh sb="30" eb="32">
      <t>ボシュウ</t>
    </rPh>
    <rPh sb="32" eb="34">
      <t>ヨウコウ</t>
    </rPh>
    <rPh sb="35" eb="37">
      <t>ケイサイ</t>
    </rPh>
    <rPh sb="53" eb="55">
      <t>イカ</t>
    </rPh>
    <rPh sb="56" eb="58">
      <t>テイジ</t>
    </rPh>
    <phoneticPr fontId="1"/>
  </si>
  <si>
    <t>各項目において、必要事項を入力してください。
なお、「本評価からの変更の有無」を確認している項目については、「有（前年度からの変更）」、「有（前年度以前の変更）」、「無」のいずれかを選択してください。
各選択肢の説明は以下のとおりです。
「有（前年度からの変更）」：年次報告書提出年度の入学者に適用されるカリキュラム等に変更がある。
「有（前年度以前の変更）」：年次報告書提出年度には変更がなく、前年度以前の変更は既に年次報告書において報告済みである。
「無」：本評価実施以降、変更がない。</t>
    <rPh sb="0" eb="1">
      <t>カク</t>
    </rPh>
    <rPh sb="1" eb="3">
      <t>コウモク</t>
    </rPh>
    <rPh sb="8" eb="10">
      <t>ヒツヨウ</t>
    </rPh>
    <rPh sb="10" eb="12">
      <t>ジコウ</t>
    </rPh>
    <rPh sb="13" eb="15">
      <t>ニュウリョク</t>
    </rPh>
    <rPh sb="27" eb="28">
      <t>ホン</t>
    </rPh>
    <rPh sb="28" eb="30">
      <t>ヒョウカ</t>
    </rPh>
    <rPh sb="33" eb="35">
      <t>ヘンコウ</t>
    </rPh>
    <rPh sb="36" eb="38">
      <t>ウム</t>
    </rPh>
    <rPh sb="40" eb="42">
      <t>カクニン</t>
    </rPh>
    <rPh sb="46" eb="48">
      <t>コウモク</t>
    </rPh>
    <rPh sb="55" eb="56">
      <t>ア</t>
    </rPh>
    <rPh sb="57" eb="60">
      <t>ゼンネンド</t>
    </rPh>
    <rPh sb="63" eb="65">
      <t>ヘンコウ</t>
    </rPh>
    <rPh sb="69" eb="70">
      <t>ア</t>
    </rPh>
    <rPh sb="74" eb="76">
      <t>イゼン</t>
    </rPh>
    <rPh sb="77" eb="79">
      <t>ヘンコウ</t>
    </rPh>
    <rPh sb="83" eb="84">
      <t>ム</t>
    </rPh>
    <rPh sb="91" eb="93">
      <t>センタク</t>
    </rPh>
    <rPh sb="101" eb="105">
      <t>カクセンタクシ</t>
    </rPh>
    <rPh sb="106" eb="108">
      <t>セツメイ</t>
    </rPh>
    <rPh sb="109" eb="111">
      <t>イカ</t>
    </rPh>
    <rPh sb="143" eb="146">
      <t>ニュウガクシャ</t>
    </rPh>
    <rPh sb="158" eb="159">
      <t>トウ</t>
    </rPh>
    <rPh sb="160" eb="162">
      <t>ヘンコウ</t>
    </rPh>
    <rPh sb="192" eb="194">
      <t>ヘンコウ</t>
    </rPh>
    <rPh sb="198" eb="201">
      <t>ゼンネンド</t>
    </rPh>
    <rPh sb="201" eb="203">
      <t>イゼン</t>
    </rPh>
    <rPh sb="204" eb="206">
      <t>ヘンコウ</t>
    </rPh>
    <rPh sb="207" eb="208">
      <t>スデ</t>
    </rPh>
    <rPh sb="209" eb="211">
      <t>ネンジ</t>
    </rPh>
    <rPh sb="211" eb="214">
      <t>ホウコクショ</t>
    </rPh>
    <rPh sb="218" eb="220">
      <t>ホウコク</t>
    </rPh>
    <rPh sb="220" eb="221">
      <t>ズ</t>
    </rPh>
    <rPh sb="231" eb="232">
      <t>ホン</t>
    </rPh>
    <rPh sb="232" eb="234">
      <t>ヒョウカ</t>
    </rPh>
    <rPh sb="234" eb="236">
      <t>ジッシ</t>
    </rPh>
    <rPh sb="236" eb="238">
      <t>イコウ</t>
    </rPh>
    <rPh sb="239" eb="241">
      <t>ヘンコウ</t>
    </rPh>
    <phoneticPr fontId="1"/>
  </si>
  <si>
    <t>自己点検及び評価の実施</t>
    <rPh sb="0" eb="2">
      <t>ジコ</t>
    </rPh>
    <rPh sb="2" eb="4">
      <t>テンケン</t>
    </rPh>
    <rPh sb="4" eb="5">
      <t>オヨ</t>
    </rPh>
    <rPh sb="6" eb="8">
      <t>ヒョウカ</t>
    </rPh>
    <rPh sb="9" eb="11">
      <t>ジッシ</t>
    </rPh>
    <phoneticPr fontId="11"/>
  </si>
  <si>
    <t>本評価以降の実施状況</t>
    <rPh sb="0" eb="1">
      <t>ホン</t>
    </rPh>
    <rPh sb="1" eb="3">
      <t>ヒョウカ</t>
    </rPh>
    <rPh sb="3" eb="5">
      <t>イコウ</t>
    </rPh>
    <rPh sb="6" eb="8">
      <t>ジッシ</t>
    </rPh>
    <rPh sb="8" eb="10">
      <t>ジョウキョウ</t>
    </rPh>
    <phoneticPr fontId="1"/>
  </si>
  <si>
    <t>【○○年度評価実施】</t>
    <rPh sb="3" eb="5">
      <t>ネンド</t>
    </rPh>
    <rPh sb="5" eb="7">
      <t>ヒョウカ</t>
    </rPh>
    <rPh sb="7" eb="9">
      <t>ジッシ</t>
    </rPh>
    <phoneticPr fontId="1"/>
  </si>
  <si>
    <t>令和○年６月</t>
    <rPh sb="0" eb="2">
      <t>レイワ</t>
    </rPh>
    <rPh sb="3" eb="4">
      <t>ネン</t>
    </rPh>
    <rPh sb="5" eb="6">
      <t>ガツ</t>
    </rPh>
    <phoneticPr fontId="1"/>
  </si>
  <si>
    <t>章ごとの重点基準</t>
    <rPh sb="0" eb="1">
      <t>ショウ</t>
    </rPh>
    <rPh sb="4" eb="6">
      <t>ジュウテン</t>
    </rPh>
    <rPh sb="6" eb="8">
      <t>キジュン</t>
    </rPh>
    <phoneticPr fontId="1"/>
  </si>
  <si>
    <t>・</t>
    <phoneticPr fontId="11"/>
  </si>
  <si>
    <t>提出資料（URL等）、実施年月</t>
    <rPh sb="0" eb="2">
      <t>テイシュツ</t>
    </rPh>
    <rPh sb="2" eb="4">
      <t>シリョウ</t>
    </rPh>
    <rPh sb="8" eb="9">
      <t>トウ</t>
    </rPh>
    <rPh sb="11" eb="13">
      <t>ジッシ</t>
    </rPh>
    <rPh sb="13" eb="15">
      <t>ネンゲツ</t>
    </rPh>
    <phoneticPr fontId="11"/>
  </si>
  <si>
    <r>
      <t>（１）ディプロマ・ポリシー、カリキュラム・ポリシー</t>
    </r>
    <r>
      <rPr>
        <b/>
        <sz val="11"/>
        <rFont val="ＭＳ ゴシック"/>
        <family val="3"/>
        <charset val="128"/>
      </rPr>
      <t>（基準２－１－１）</t>
    </r>
    <rPh sb="26" eb="28">
      <t>キジュン</t>
    </rPh>
    <phoneticPr fontId="1"/>
  </si>
  <si>
    <t>「有（前年度からの変更）」を選択した場合は、変更前及び変更後の内容がわかる資料を提出ください。
なお、提出いただく当該年度の学生便覧、当該年度実施の学生募集要項で変更後の内容がわかれば、変更前の資料のみで構いません。
（資料・データ等の例）
　・規定
　・ウェブサイトの該当ページ
　・学生便覧該当箇所
　・学生募集要項該当箇所</t>
    <rPh sb="14" eb="16">
      <t>センタク</t>
    </rPh>
    <rPh sb="18" eb="20">
      <t>バアイ</t>
    </rPh>
    <rPh sb="22" eb="24">
      <t>ヘンコウ</t>
    </rPh>
    <rPh sb="24" eb="25">
      <t>マエ</t>
    </rPh>
    <rPh sb="25" eb="26">
      <t>オヨ</t>
    </rPh>
    <rPh sb="27" eb="29">
      <t>ヘンコウ</t>
    </rPh>
    <rPh sb="29" eb="30">
      <t>ゴ</t>
    </rPh>
    <rPh sb="31" eb="33">
      <t>ナイヨウ</t>
    </rPh>
    <rPh sb="37" eb="39">
      <t>シリョウ</t>
    </rPh>
    <rPh sb="40" eb="42">
      <t>テイシュツ</t>
    </rPh>
    <rPh sb="51" eb="53">
      <t>テイシュツ</t>
    </rPh>
    <rPh sb="81" eb="83">
      <t>ヘンコウ</t>
    </rPh>
    <rPh sb="83" eb="84">
      <t>ゴ</t>
    </rPh>
    <rPh sb="85" eb="87">
      <t>ナイヨウ</t>
    </rPh>
    <rPh sb="93" eb="95">
      <t>ヘンコウ</t>
    </rPh>
    <rPh sb="95" eb="96">
      <t>マエ</t>
    </rPh>
    <rPh sb="97" eb="99">
      <t>シリョウ</t>
    </rPh>
    <rPh sb="102" eb="103">
      <t>カマ</t>
    </rPh>
    <rPh sb="110" eb="112">
      <t>シリョウ</t>
    </rPh>
    <rPh sb="116" eb="117">
      <t>トウ</t>
    </rPh>
    <rPh sb="118" eb="119">
      <t>レイ</t>
    </rPh>
    <rPh sb="123" eb="125">
      <t>キテイ</t>
    </rPh>
    <rPh sb="135" eb="137">
      <t>ガイトウ</t>
    </rPh>
    <phoneticPr fontId="1"/>
  </si>
  <si>
    <t>（例）</t>
    <rPh sb="1" eb="2">
      <t>レイ</t>
    </rPh>
    <phoneticPr fontId="11"/>
  </si>
  <si>
    <t>提出資料を別添として提出いただく場合については、変更箇所がわかるよう下線を引くなどしてください。</t>
    <rPh sb="5" eb="7">
      <t>ベッテン</t>
    </rPh>
    <rPh sb="10" eb="12">
      <t>テイシュツ</t>
    </rPh>
    <rPh sb="16" eb="18">
      <t>バアイ</t>
    </rPh>
    <phoneticPr fontId="11"/>
  </si>
  <si>
    <t>変更前：【別添2】●●規則第●条
変更後：●●規則第●条（https://・・・）</t>
    <rPh sb="0" eb="2">
      <t>ヘンコウ</t>
    </rPh>
    <rPh sb="2" eb="3">
      <t>マエ</t>
    </rPh>
    <rPh sb="11" eb="13">
      <t>キソク</t>
    </rPh>
    <rPh sb="13" eb="14">
      <t>ダイ</t>
    </rPh>
    <rPh sb="15" eb="16">
      <t>ジョウ</t>
    </rPh>
    <rPh sb="17" eb="19">
      <t>ヘンコウ</t>
    </rPh>
    <rPh sb="19" eb="20">
      <t>ゴ</t>
    </rPh>
    <rPh sb="23" eb="25">
      <t>キソク</t>
    </rPh>
    <rPh sb="25" eb="26">
      <t>ダイ</t>
    </rPh>
    <rPh sb="27" eb="28">
      <t>ジョウ</t>
    </rPh>
    <phoneticPr fontId="11"/>
  </si>
  <si>
    <t>試験答案の保管が一元的になされておらず、教員個人が各々の方法で保管するなど組織的な保管体制ができていないため、適切な方法で保管する必要がある。</t>
    <phoneticPr fontId="11"/>
  </si>
  <si>
    <t>（○－２年度）
未対応。
（○－１年度）
試験答案は教務課において電子化した上で一元的に保管することとした。
（○年度）
上記の取扱いを今後も継続することとした。</t>
    <rPh sb="8" eb="11">
      <t>ミタイオウ</t>
    </rPh>
    <phoneticPr fontId="11"/>
  </si>
  <si>
    <t>（○－２年度）
○○年度より一元的に保管することを予定しており、どのような保管体制が適切であるか検討を進める。</t>
    <rPh sb="14" eb="17">
      <t>イチゲンテキ</t>
    </rPh>
    <rPh sb="18" eb="20">
      <t>ホカン</t>
    </rPh>
    <rPh sb="25" eb="27">
      <t>ヨテイ</t>
    </rPh>
    <rPh sb="37" eb="39">
      <t>ホカン</t>
    </rPh>
    <rPh sb="39" eb="41">
      <t>タイセイ</t>
    </rPh>
    <rPh sb="42" eb="44">
      <t>テキセツ</t>
    </rPh>
    <rPh sb="48" eb="50">
      <t>ケントウ</t>
    </rPh>
    <rPh sb="51" eb="52">
      <t>スス</t>
    </rPh>
    <phoneticPr fontId="11"/>
  </si>
  <si>
    <t>未対応の事項については、対応計画等を「備考」欄に記入してください。</t>
    <phoneticPr fontId="1"/>
  </si>
  <si>
    <r>
      <t xml:space="preserve">必修科目、選択必修科目
及び選択科目等の分類
</t>
    </r>
    <r>
      <rPr>
        <sz val="7"/>
        <rFont val="ＭＳ Ｐゴシック"/>
        <family val="3"/>
        <charset val="128"/>
        <scheme val="minor"/>
      </rPr>
      <t>※基礎科目及び応用科目の編成含む</t>
    </r>
    <rPh sb="0" eb="2">
      <t>ヒッシュウ</t>
    </rPh>
    <rPh sb="2" eb="4">
      <t>カモク</t>
    </rPh>
    <rPh sb="5" eb="7">
      <t>センタク</t>
    </rPh>
    <rPh sb="7" eb="9">
      <t>ヒッシュウ</t>
    </rPh>
    <rPh sb="9" eb="11">
      <t>カモク</t>
    </rPh>
    <rPh sb="12" eb="13">
      <t>オヨ</t>
    </rPh>
    <rPh sb="14" eb="16">
      <t>センタク</t>
    </rPh>
    <rPh sb="16" eb="18">
      <t>カモク</t>
    </rPh>
    <rPh sb="18" eb="19">
      <t>トウ</t>
    </rPh>
    <rPh sb="20" eb="22">
      <t>ブンルイ</t>
    </rPh>
    <rPh sb="24" eb="26">
      <t>キソ</t>
    </rPh>
    <rPh sb="26" eb="28">
      <t>カモク</t>
    </rPh>
    <rPh sb="28" eb="29">
      <t>オヨ</t>
    </rPh>
    <rPh sb="30" eb="32">
      <t>オウヨウ</t>
    </rPh>
    <rPh sb="32" eb="34">
      <t>カモク</t>
    </rPh>
    <rPh sb="35" eb="37">
      <t>ヘンセイ</t>
    </rPh>
    <rPh sb="37" eb="38">
      <t>フク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</si>
</sst>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3" x14ac:knownFonts="1">
    <font>
      <sz val="11"/>
      <color theme="1"/>
      <name val="ＭＳ Ｐゴシック"/>
      <family val="3"/>
      <charset val="128"/>
      <scheme val="minor"/>
    </font>
    <font>
      <sz val="6"/>
      <name val="ＭＳ Ｐゴシック"/>
      <family val="3"/>
      <charset val="128"/>
    </font>
    <font>
      <b/>
      <sz val="12"/>
      <name val="ＭＳ ゴシック"/>
      <family val="3"/>
      <charset val="128"/>
    </font>
    <font>
      <sz val="11"/>
      <name val="ＭＳ 明朝"/>
      <family val="1"/>
      <charset val="128"/>
    </font>
    <font>
      <sz val="11"/>
      <color theme="1"/>
      <name val="ＭＳ Ｐゴシック"/>
      <family val="3"/>
      <charset val="128"/>
      <scheme val="minor"/>
    </font>
    <font>
      <sz val="11"/>
      <name val="ＭＳ Ｐゴシック"/>
      <family val="3"/>
      <charset val="128"/>
      <scheme val="minor"/>
    </font>
    <font>
      <sz val="14"/>
      <name val="ＭＳ Ｐゴシック"/>
      <family val="3"/>
      <charset val="128"/>
      <scheme val="minor"/>
    </font>
    <font>
      <sz val="18"/>
      <name val="ＭＳ Ｐゴシック"/>
      <family val="3"/>
      <charset val="128"/>
      <scheme val="minor"/>
    </font>
    <font>
      <b/>
      <sz val="12"/>
      <name val="ＭＳ Ｐゴシック"/>
      <family val="3"/>
      <charset val="128"/>
      <scheme val="minor"/>
    </font>
    <font>
      <b/>
      <sz val="11"/>
      <name val="ＭＳ Ｐゴシック"/>
      <family val="3"/>
      <charset val="128"/>
      <scheme val="minor"/>
    </font>
    <font>
      <sz val="12"/>
      <name val="ＭＳ Ｐゴシック"/>
      <family val="3"/>
      <charset val="128"/>
      <scheme val="minor"/>
    </font>
    <font>
      <sz val="6"/>
      <name val="ＭＳ Ｐゴシック"/>
      <family val="3"/>
      <charset val="128"/>
      <scheme val="minor"/>
    </font>
    <font>
      <sz val="11"/>
      <name val="ＭＳ ゴシック"/>
      <family val="3"/>
      <charset val="128"/>
    </font>
    <font>
      <sz val="11"/>
      <name val="ＭＳ Ｐゴシック"/>
      <family val="3"/>
      <charset val="128"/>
    </font>
    <font>
      <sz val="9"/>
      <name val="ＭＳ Ｐゴシック"/>
      <family val="3"/>
      <charset val="128"/>
    </font>
    <font>
      <sz val="9"/>
      <color theme="1"/>
      <name val="ＭＳ Ｐゴシック"/>
      <family val="3"/>
      <charset val="128"/>
      <scheme val="minor"/>
    </font>
    <font>
      <sz val="9"/>
      <name val="ＭＳ 明朝"/>
      <family val="1"/>
      <charset val="128"/>
    </font>
    <font>
      <sz val="10"/>
      <name val="ＭＳ Ｐゴシック"/>
      <family val="3"/>
      <charset val="128"/>
      <scheme val="minor"/>
    </font>
    <font>
      <sz val="10"/>
      <name val="ＭＳ 明朝"/>
      <family val="1"/>
      <charset val="128"/>
    </font>
    <font>
      <sz val="8"/>
      <color theme="1"/>
      <name val="ＭＳ Ｐゴシック"/>
      <family val="3"/>
      <charset val="128"/>
      <scheme val="minor"/>
    </font>
    <font>
      <sz val="8"/>
      <name val="ＭＳ Ｐゴシック"/>
      <family val="3"/>
      <charset val="128"/>
    </font>
    <font>
      <b/>
      <sz val="11"/>
      <name val="ＭＳ ゴシック"/>
      <family val="3"/>
      <charset val="128"/>
    </font>
    <font>
      <sz val="7"/>
      <name val="ＭＳ Ｐゴシック"/>
      <family val="3"/>
      <charset val="128"/>
      <scheme val="minor"/>
    </font>
  </fonts>
  <fills count="3">
    <fill>
      <patternFill patternType="none"/>
    </fill>
    <fill>
      <patternFill patternType="gray125"/>
    </fill>
    <fill>
      <patternFill patternType="solid">
        <fgColor theme="0" tint="-0.249977111117893"/>
        <bgColor indexed="64"/>
      </patternFill>
    </fill>
  </fills>
  <borders count="117">
    <border>
      <left/>
      <right/>
      <top/>
      <bottom/>
      <diagonal/>
    </border>
    <border>
      <left style="medium">
        <color indexed="64"/>
      </left>
      <right/>
      <top/>
      <bottom/>
      <diagonal/>
    </border>
    <border>
      <left/>
      <right/>
      <top style="double">
        <color indexed="64"/>
      </top>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style="medium">
        <color indexed="64"/>
      </top>
      <bottom/>
      <diagonal/>
    </border>
    <border>
      <left style="medium">
        <color indexed="64"/>
      </left>
      <right/>
      <top style="double">
        <color indexed="64"/>
      </top>
      <bottom/>
      <diagonal/>
    </border>
    <border>
      <left style="double">
        <color indexed="64"/>
      </left>
      <right style="double">
        <color indexed="64"/>
      </right>
      <top style="double">
        <color indexed="64"/>
      </top>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style="thin">
        <color indexed="64"/>
      </left>
      <right style="thin">
        <color indexed="64"/>
      </right>
      <top style="double">
        <color indexed="64"/>
      </top>
      <bottom style="thin">
        <color indexed="64"/>
      </bottom>
      <diagonal/>
    </border>
    <border>
      <left style="medium">
        <color indexed="64"/>
      </left>
      <right style="thin">
        <color indexed="64"/>
      </right>
      <top style="double">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double">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double">
        <color indexed="64"/>
      </left>
      <right style="thin">
        <color indexed="64"/>
      </right>
      <top style="medium">
        <color indexed="64"/>
      </top>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double">
        <color indexed="64"/>
      </right>
      <top style="thin">
        <color indexed="64"/>
      </top>
      <bottom style="thin">
        <color indexed="64"/>
      </bottom>
      <diagonal/>
    </border>
    <border>
      <left/>
      <right style="medium">
        <color indexed="64"/>
      </right>
      <top style="double">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ouble">
        <color indexed="64"/>
      </right>
      <top style="thin">
        <color indexed="64"/>
      </top>
      <bottom style="medium">
        <color indexed="64"/>
      </bottom>
      <diagonal/>
    </border>
    <border>
      <left style="double">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double">
        <color indexed="64"/>
      </left>
      <right/>
      <top style="thin">
        <color indexed="64"/>
      </top>
      <bottom style="thin">
        <color indexed="64"/>
      </bottom>
      <diagonal/>
    </border>
    <border>
      <left style="thin">
        <color indexed="64"/>
      </left>
      <right style="double">
        <color indexed="64"/>
      </right>
      <top style="thin">
        <color indexed="64"/>
      </top>
      <bottom style="medium">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double">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style="thin">
        <color indexed="64"/>
      </right>
      <top style="thin">
        <color indexed="64"/>
      </top>
      <bottom style="medium">
        <color indexed="64"/>
      </bottom>
      <diagonal/>
    </border>
    <border>
      <left style="medium">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right style="thin">
        <color indexed="64"/>
      </right>
      <top style="medium">
        <color indexed="64"/>
      </top>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diagonalUp="1">
      <left style="thin">
        <color indexed="64"/>
      </left>
      <right style="thin">
        <color indexed="64"/>
      </right>
      <top style="double">
        <color indexed="64"/>
      </top>
      <bottom style="thin">
        <color indexed="64"/>
      </bottom>
      <diagonal style="thin">
        <color indexed="64"/>
      </diagonal>
    </border>
    <border diagonalUp="1">
      <left style="thin">
        <color indexed="64"/>
      </left>
      <right/>
      <top style="double">
        <color indexed="64"/>
      </top>
      <bottom/>
      <diagonal style="thin">
        <color indexed="64"/>
      </diagonal>
    </border>
    <border diagonalUp="1">
      <left/>
      <right/>
      <top style="double">
        <color indexed="64"/>
      </top>
      <bottom/>
      <diagonal style="thin">
        <color indexed="64"/>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top style="medium">
        <color indexed="64"/>
      </top>
      <bottom/>
      <diagonal/>
    </border>
    <border>
      <left style="medium">
        <color indexed="64"/>
      </left>
      <right/>
      <top/>
      <bottom style="double">
        <color indexed="64"/>
      </bottom>
      <diagonal/>
    </border>
    <border>
      <left style="thin">
        <color indexed="64"/>
      </left>
      <right style="medium">
        <color indexed="64"/>
      </right>
      <top style="double">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right style="medium">
        <color indexed="64"/>
      </right>
      <top/>
      <bottom style="double">
        <color indexed="64"/>
      </bottom>
      <diagonal/>
    </border>
    <border>
      <left style="medium">
        <color indexed="64"/>
      </left>
      <right/>
      <top/>
      <bottom style="thin">
        <color indexed="64"/>
      </bottom>
      <diagonal/>
    </border>
    <border>
      <left style="medium">
        <color indexed="64"/>
      </left>
      <right style="thin">
        <color indexed="64"/>
      </right>
      <top style="thin">
        <color indexed="64"/>
      </top>
      <bottom style="double">
        <color indexed="64"/>
      </bottom>
      <diagonal/>
    </border>
    <border>
      <left/>
      <right style="thin">
        <color indexed="64"/>
      </right>
      <top style="double">
        <color indexed="64"/>
      </top>
      <bottom/>
      <diagonal/>
    </border>
    <border>
      <left/>
      <right style="thin">
        <color indexed="64"/>
      </right>
      <top/>
      <bottom/>
      <diagonal/>
    </border>
    <border>
      <left style="double">
        <color indexed="64"/>
      </left>
      <right style="thin">
        <color indexed="64"/>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double">
        <color indexed="64"/>
      </right>
      <top style="medium">
        <color indexed="64"/>
      </top>
      <bottom style="thin">
        <color indexed="64"/>
      </bottom>
      <diagonal/>
    </border>
    <border>
      <left style="double">
        <color indexed="64"/>
      </left>
      <right style="thin">
        <color indexed="64"/>
      </right>
      <top style="medium">
        <color indexed="64"/>
      </top>
      <bottom style="thin">
        <color indexed="64"/>
      </bottom>
      <diagonal/>
    </border>
    <border>
      <left/>
      <right style="double">
        <color indexed="64"/>
      </right>
      <top style="thin">
        <color indexed="64"/>
      </top>
      <bottom/>
      <diagonal/>
    </border>
    <border>
      <left style="thin">
        <color indexed="64"/>
      </left>
      <right style="medium">
        <color indexed="64"/>
      </right>
      <top style="medium">
        <color indexed="64"/>
      </top>
      <bottom/>
      <diagonal/>
    </border>
    <border>
      <left style="thin">
        <color indexed="64"/>
      </left>
      <right/>
      <top/>
      <bottom style="thin">
        <color indexed="64"/>
      </bottom>
      <diagonal/>
    </border>
    <border>
      <left style="medium">
        <color indexed="64"/>
      </left>
      <right/>
      <top style="thin">
        <color indexed="64"/>
      </top>
      <bottom/>
      <diagonal/>
    </border>
    <border>
      <left style="double">
        <color indexed="64"/>
      </left>
      <right style="double">
        <color indexed="64"/>
      </right>
      <top style="thin">
        <color indexed="64"/>
      </top>
      <bottom style="thin">
        <color indexed="64"/>
      </bottom>
      <diagonal/>
    </border>
    <border>
      <left style="double">
        <color indexed="64"/>
      </left>
      <right style="double">
        <color indexed="64"/>
      </right>
      <top style="thin">
        <color indexed="64"/>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double">
        <color indexed="64"/>
      </left>
      <right style="double">
        <color indexed="64"/>
      </right>
      <top style="medium">
        <color indexed="64"/>
      </top>
      <bottom style="double">
        <color indexed="64"/>
      </bottom>
      <diagonal/>
    </border>
    <border>
      <left style="double">
        <color indexed="64"/>
      </left>
      <right style="medium">
        <color indexed="64"/>
      </right>
      <top style="medium">
        <color indexed="64"/>
      </top>
      <bottom style="double">
        <color indexed="64"/>
      </bottom>
      <diagonal/>
    </border>
    <border>
      <left style="medium">
        <color indexed="64"/>
      </left>
      <right style="thin">
        <color indexed="64"/>
      </right>
      <top style="thin">
        <color indexed="64"/>
      </top>
      <bottom/>
      <diagonal/>
    </border>
    <border>
      <left/>
      <right style="thin">
        <color indexed="64"/>
      </right>
      <top/>
      <bottom style="thin">
        <color indexed="64"/>
      </bottom>
      <diagonal/>
    </border>
    <border diagonalUp="1">
      <left/>
      <right style="thin">
        <color indexed="64"/>
      </right>
      <top style="double">
        <color indexed="64"/>
      </top>
      <bottom/>
      <diagonal style="thin">
        <color indexed="64"/>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medium">
        <color indexed="64"/>
      </left>
      <right/>
      <top style="thin">
        <color indexed="64"/>
      </top>
      <bottom style="double">
        <color indexed="64"/>
      </bottom>
      <diagonal/>
    </border>
    <border diagonalUp="1">
      <left style="thin">
        <color indexed="64"/>
      </left>
      <right/>
      <top style="thin">
        <color indexed="64"/>
      </top>
      <bottom style="double">
        <color indexed="64"/>
      </bottom>
      <diagonal style="thin">
        <color indexed="64"/>
      </diagonal>
    </border>
    <border diagonalUp="1">
      <left/>
      <right/>
      <top style="thin">
        <color indexed="64"/>
      </top>
      <bottom style="double">
        <color indexed="64"/>
      </bottom>
      <diagonal style="thin">
        <color indexed="64"/>
      </diagonal>
    </border>
    <border diagonalUp="1">
      <left/>
      <right style="thin">
        <color indexed="64"/>
      </right>
      <top style="thin">
        <color indexed="64"/>
      </top>
      <bottom style="double">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double">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double">
        <color indexed="64"/>
      </left>
      <right style="double">
        <color indexed="64"/>
      </right>
      <top style="medium">
        <color indexed="64"/>
      </top>
      <bottom style="thin">
        <color indexed="64"/>
      </bottom>
      <diagonal/>
    </border>
    <border>
      <left/>
      <right style="medium">
        <color indexed="64"/>
      </right>
      <top/>
      <bottom/>
      <diagonal/>
    </border>
    <border>
      <left style="thin">
        <color indexed="64"/>
      </left>
      <right/>
      <top/>
      <bottom style="medium">
        <color indexed="64"/>
      </bottom>
      <diagonal/>
    </border>
  </borders>
  <cellStyleXfs count="5">
    <xf numFmtId="0" fontId="0" fillId="0" borderId="0"/>
    <xf numFmtId="9" fontId="4" fillId="0" borderId="0" applyFont="0" applyFill="0" applyBorder="0" applyAlignment="0" applyProtection="0">
      <alignment vertical="center"/>
    </xf>
    <xf numFmtId="38" fontId="4" fillId="0" borderId="0" applyFont="0" applyFill="0" applyBorder="0" applyAlignment="0" applyProtection="0">
      <alignment vertical="center"/>
    </xf>
    <xf numFmtId="0" fontId="13" fillId="0" borderId="0"/>
    <xf numFmtId="0" fontId="13" fillId="0" borderId="0"/>
  </cellStyleXfs>
  <cellXfs count="327">
    <xf numFmtId="0" fontId="0" fillId="0" borderId="0" xfId="0"/>
    <xf numFmtId="0" fontId="5" fillId="0" borderId="0" xfId="0" applyFont="1"/>
    <xf numFmtId="0" fontId="7" fillId="0" borderId="0" xfId="0" applyFont="1" applyAlignment="1">
      <alignment vertical="center"/>
    </xf>
    <xf numFmtId="0" fontId="8" fillId="0" borderId="0" xfId="0" applyFont="1" applyAlignment="1">
      <alignment vertical="center"/>
    </xf>
    <xf numFmtId="0" fontId="5" fillId="0" borderId="0" xfId="0" applyFont="1" applyAlignment="1">
      <alignment horizontal="left" vertical="center"/>
    </xf>
    <xf numFmtId="0" fontId="5" fillId="0" borderId="0" xfId="0" applyFont="1" applyBorder="1" applyAlignment="1">
      <alignment vertical="center"/>
    </xf>
    <xf numFmtId="38" fontId="5" fillId="0" borderId="0" xfId="2" applyFont="1" applyBorder="1" applyAlignment="1">
      <alignment horizontal="right" vertical="center"/>
    </xf>
    <xf numFmtId="38" fontId="5" fillId="0" borderId="0" xfId="2" applyFont="1" applyBorder="1" applyAlignment="1">
      <alignment horizontal="right"/>
    </xf>
    <xf numFmtId="10" fontId="5" fillId="0" borderId="0" xfId="1" applyNumberFormat="1" applyFont="1" applyBorder="1" applyAlignment="1">
      <alignment horizontal="right"/>
    </xf>
    <xf numFmtId="0" fontId="5" fillId="0" borderId="0" xfId="0" applyFont="1" applyAlignment="1">
      <alignment vertical="center" wrapText="1"/>
    </xf>
    <xf numFmtId="49" fontId="5" fillId="0" borderId="0" xfId="0" applyNumberFormat="1" applyFont="1"/>
    <xf numFmtId="0" fontId="5" fillId="0" borderId="0" xfId="0" applyFont="1" applyBorder="1" applyAlignment="1">
      <alignment horizontal="center" vertical="center" wrapText="1"/>
    </xf>
    <xf numFmtId="0" fontId="5" fillId="0" borderId="0" xfId="0" applyFont="1" applyBorder="1" applyAlignment="1">
      <alignment horizontal="left" vertical="center"/>
    </xf>
    <xf numFmtId="0" fontId="2" fillId="0" borderId="0" xfId="0" applyFont="1" applyBorder="1" applyAlignment="1">
      <alignment vertical="center" shrinkToFit="1"/>
    </xf>
    <xf numFmtId="0" fontId="2" fillId="0" borderId="0" xfId="0" applyFont="1" applyBorder="1" applyAlignment="1">
      <alignment vertical="center"/>
    </xf>
    <xf numFmtId="0" fontId="17" fillId="0" borderId="0" xfId="0" applyFont="1" applyAlignment="1">
      <alignment vertical="center"/>
    </xf>
    <xf numFmtId="0" fontId="10" fillId="0" borderId="0" xfId="0" applyFont="1" applyAlignment="1">
      <alignment horizontal="center" vertical="center"/>
    </xf>
    <xf numFmtId="0" fontId="9" fillId="0" borderId="0" xfId="0" applyFont="1" applyAlignment="1">
      <alignment vertical="center"/>
    </xf>
    <xf numFmtId="0" fontId="17" fillId="0" borderId="1" xfId="0" applyFont="1" applyBorder="1" applyAlignment="1">
      <alignment vertical="top" wrapText="1"/>
    </xf>
    <xf numFmtId="0" fontId="17" fillId="0" borderId="0" xfId="0" applyFont="1" applyAlignment="1">
      <alignment vertical="top"/>
    </xf>
    <xf numFmtId="0" fontId="5" fillId="0" borderId="0" xfId="0" applyFont="1" applyAlignment="1">
      <alignment vertical="top"/>
    </xf>
    <xf numFmtId="0" fontId="5" fillId="0" borderId="0" xfId="0" applyFont="1" applyBorder="1" applyAlignment="1">
      <alignment horizontal="left" vertical="top" wrapText="1"/>
    </xf>
    <xf numFmtId="0" fontId="5" fillId="0" borderId="0" xfId="0" applyFont="1" applyBorder="1" applyAlignment="1">
      <alignment horizontal="left" vertical="top"/>
    </xf>
    <xf numFmtId="0" fontId="2" fillId="0" borderId="0" xfId="0" applyFont="1" applyAlignment="1">
      <alignment vertical="center"/>
    </xf>
    <xf numFmtId="0" fontId="2" fillId="0" borderId="0" xfId="0" applyFont="1" applyAlignment="1">
      <alignment horizontal="justify" vertical="center"/>
    </xf>
    <xf numFmtId="0" fontId="5" fillId="0" borderId="0" xfId="0" applyFont="1" applyAlignment="1">
      <alignment vertical="center"/>
    </xf>
    <xf numFmtId="0" fontId="7" fillId="0" borderId="0" xfId="0" applyFont="1" applyAlignment="1">
      <alignment horizontal="center" vertical="center"/>
    </xf>
    <xf numFmtId="0" fontId="6" fillId="0" borderId="0" xfId="0" applyFont="1" applyAlignment="1">
      <alignment horizontal="center" vertical="center"/>
    </xf>
    <xf numFmtId="0" fontId="5" fillId="0" borderId="0" xfId="0" applyNumberFormat="1" applyFont="1"/>
    <xf numFmtId="0" fontId="5" fillId="0" borderId="0" xfId="0" applyFont="1" applyFill="1" applyBorder="1" applyAlignment="1">
      <alignment horizontal="left" vertical="top"/>
    </xf>
    <xf numFmtId="0" fontId="5" fillId="0" borderId="0" xfId="0" applyFont="1" applyFill="1" applyBorder="1" applyAlignment="1">
      <alignment horizontal="left" vertical="center"/>
    </xf>
    <xf numFmtId="0" fontId="5" fillId="0" borderId="0" xfId="0" applyFont="1" applyFill="1" applyAlignment="1">
      <alignment vertical="center"/>
    </xf>
    <xf numFmtId="0" fontId="5" fillId="0" borderId="0" xfId="0" applyFont="1" applyFill="1" applyBorder="1" applyAlignment="1">
      <alignment vertical="center"/>
    </xf>
    <xf numFmtId="0" fontId="5" fillId="0" borderId="0" xfId="0" applyFont="1" applyBorder="1" applyAlignment="1">
      <alignment horizontal="left" vertical="top" wrapText="1"/>
    </xf>
    <xf numFmtId="0" fontId="5" fillId="0" borderId="0" xfId="0" applyFont="1" applyBorder="1" applyAlignment="1">
      <alignment vertical="top" wrapText="1"/>
    </xf>
    <xf numFmtId="0" fontId="0" fillId="0" borderId="0" xfId="0" applyAlignment="1">
      <alignment vertical="top" wrapText="1"/>
    </xf>
    <xf numFmtId="0" fontId="18" fillId="0" borderId="34" xfId="0" applyNumberFormat="1" applyFont="1" applyBorder="1" applyAlignment="1">
      <alignment horizontal="center" vertical="center" wrapText="1"/>
    </xf>
    <xf numFmtId="0" fontId="18" fillId="0" borderId="35" xfId="0" applyNumberFormat="1" applyFont="1" applyBorder="1" applyAlignment="1">
      <alignment horizontal="center" vertical="center" wrapText="1"/>
    </xf>
    <xf numFmtId="0" fontId="18" fillId="0" borderId="36" xfId="0" applyNumberFormat="1" applyFont="1" applyBorder="1" applyAlignment="1">
      <alignment horizontal="center" vertical="center" wrapText="1"/>
    </xf>
    <xf numFmtId="0" fontId="18" fillId="0" borderId="94" xfId="0" applyNumberFormat="1" applyFont="1" applyBorder="1" applyAlignment="1">
      <alignment vertical="top" wrapText="1"/>
    </xf>
    <xf numFmtId="0" fontId="18" fillId="0" borderId="37" xfId="0" applyNumberFormat="1" applyFont="1" applyBorder="1" applyAlignment="1">
      <alignment vertical="top" wrapText="1"/>
    </xf>
    <xf numFmtId="0" fontId="18" fillId="0" borderId="35" xfId="0" applyNumberFormat="1" applyFont="1" applyBorder="1" applyAlignment="1">
      <alignment vertical="top" wrapText="1"/>
    </xf>
    <xf numFmtId="0" fontId="18" fillId="0" borderId="36" xfId="0" applyNumberFormat="1" applyFont="1" applyBorder="1" applyAlignment="1">
      <alignment vertical="top" wrapText="1"/>
    </xf>
    <xf numFmtId="0" fontId="18" fillId="0" borderId="38" xfId="0" applyNumberFormat="1" applyFont="1" applyBorder="1" applyAlignment="1">
      <alignment vertical="top" wrapText="1"/>
    </xf>
    <xf numFmtId="0" fontId="5" fillId="0" borderId="6" xfId="0" applyFont="1" applyBorder="1" applyAlignment="1">
      <alignment horizontal="left" vertical="top"/>
    </xf>
    <xf numFmtId="0" fontId="5" fillId="0" borderId="0" xfId="0" applyFont="1" applyBorder="1" applyAlignment="1">
      <alignment horizontal="left" vertical="top"/>
    </xf>
    <xf numFmtId="49" fontId="5" fillId="0" borderId="6" xfId="0" applyNumberFormat="1" applyFont="1" applyBorder="1" applyAlignment="1">
      <alignment horizontal="left" vertical="top"/>
    </xf>
    <xf numFmtId="0" fontId="5" fillId="0" borderId="6" xfId="0" applyFont="1" applyBorder="1" applyAlignment="1">
      <alignment horizontal="left" vertical="top" wrapText="1"/>
    </xf>
    <xf numFmtId="49" fontId="5" fillId="0" borderId="0" xfId="0" applyNumberFormat="1" applyFont="1" applyBorder="1" applyAlignment="1">
      <alignment horizontal="left" vertical="top"/>
    </xf>
    <xf numFmtId="0" fontId="18" fillId="0" borderId="7" xfId="0" applyNumberFormat="1" applyFont="1" applyBorder="1" applyAlignment="1">
      <alignment horizontal="center" vertical="center" wrapText="1"/>
    </xf>
    <xf numFmtId="0" fontId="18" fillId="0" borderId="2" xfId="0" applyNumberFormat="1" applyFont="1" applyBorder="1" applyAlignment="1">
      <alignment horizontal="center" vertical="center" wrapText="1"/>
    </xf>
    <xf numFmtId="0" fontId="18" fillId="0" borderId="8" xfId="0" applyNumberFormat="1" applyFont="1" applyBorder="1" applyAlignment="1">
      <alignment vertical="top" wrapText="1"/>
    </xf>
    <xf numFmtId="0" fontId="18" fillId="0" borderId="9" xfId="0" applyNumberFormat="1" applyFont="1" applyBorder="1" applyAlignment="1">
      <alignment vertical="top" wrapText="1"/>
    </xf>
    <xf numFmtId="0" fontId="18" fillId="0" borderId="10" xfId="0" applyNumberFormat="1" applyFont="1" applyBorder="1" applyAlignment="1">
      <alignment vertical="top" wrapText="1"/>
    </xf>
    <xf numFmtId="0" fontId="18" fillId="0" borderId="11" xfId="0" applyNumberFormat="1" applyFont="1" applyBorder="1" applyAlignment="1">
      <alignment vertical="top" wrapText="1"/>
    </xf>
    <xf numFmtId="0" fontId="18" fillId="0" borderId="2" xfId="0" applyNumberFormat="1" applyFont="1" applyBorder="1" applyAlignment="1">
      <alignment vertical="top" wrapText="1"/>
    </xf>
    <xf numFmtId="0" fontId="18" fillId="0" borderId="33" xfId="0" applyNumberFormat="1" applyFont="1" applyBorder="1" applyAlignment="1">
      <alignment vertical="top" wrapText="1"/>
    </xf>
    <xf numFmtId="0" fontId="18" fillId="0" borderId="92" xfId="0" applyNumberFormat="1" applyFont="1" applyBorder="1" applyAlignment="1">
      <alignment horizontal="center" vertical="center" wrapText="1"/>
    </xf>
    <xf numFmtId="0" fontId="18" fillId="0" borderId="3" xfId="0" applyNumberFormat="1" applyFont="1" applyBorder="1" applyAlignment="1">
      <alignment horizontal="center" vertical="center" wrapText="1"/>
    </xf>
    <xf numFmtId="0" fontId="18" fillId="0" borderId="89" xfId="0" applyNumberFormat="1" applyFont="1" applyBorder="1" applyAlignment="1">
      <alignment horizontal="center" vertical="center" wrapText="1"/>
    </xf>
    <xf numFmtId="0" fontId="18" fillId="0" borderId="93" xfId="0" applyNumberFormat="1" applyFont="1" applyBorder="1" applyAlignment="1">
      <alignment vertical="top" wrapText="1"/>
    </xf>
    <xf numFmtId="0" fontId="18" fillId="0" borderId="39" xfId="0" applyNumberFormat="1" applyFont="1" applyBorder="1" applyAlignment="1">
      <alignment vertical="top" wrapText="1"/>
    </xf>
    <xf numFmtId="0" fontId="18" fillId="0" borderId="4" xfId="0" applyNumberFormat="1" applyFont="1" applyBorder="1" applyAlignment="1">
      <alignment vertical="top" wrapText="1"/>
    </xf>
    <xf numFmtId="0" fontId="18" fillId="0" borderId="32" xfId="0" applyNumberFormat="1" applyFont="1" applyBorder="1" applyAlignment="1">
      <alignment vertical="top" wrapText="1"/>
    </xf>
    <xf numFmtId="0" fontId="18" fillId="0" borderId="30" xfId="0" applyNumberFormat="1" applyFont="1" applyBorder="1" applyAlignment="1">
      <alignment vertical="top" wrapText="1"/>
    </xf>
    <xf numFmtId="0" fontId="5" fillId="0" borderId="111" xfId="0" applyFont="1" applyBorder="1" applyAlignment="1">
      <alignment horizontal="center" vertical="center" wrapText="1"/>
    </xf>
    <xf numFmtId="0" fontId="5" fillId="0" borderId="112" xfId="0" applyFont="1" applyBorder="1" applyAlignment="1">
      <alignment horizontal="center" vertical="center" wrapText="1"/>
    </xf>
    <xf numFmtId="49" fontId="13" fillId="0" borderId="112" xfId="0" applyNumberFormat="1" applyFont="1" applyBorder="1" applyAlignment="1">
      <alignment horizontal="center" vertical="center" wrapText="1"/>
    </xf>
    <xf numFmtId="49" fontId="13" fillId="0" borderId="113" xfId="0" applyNumberFormat="1" applyFont="1" applyBorder="1" applyAlignment="1">
      <alignment horizontal="center" vertical="center" wrapText="1"/>
    </xf>
    <xf numFmtId="49" fontId="16" fillId="0" borderId="110" xfId="0" applyNumberFormat="1" applyFont="1" applyBorder="1" applyAlignment="1">
      <alignment horizontal="center" vertical="center" wrapText="1"/>
    </xf>
    <xf numFmtId="49" fontId="16" fillId="0" borderId="18" xfId="0" applyNumberFormat="1" applyFont="1" applyBorder="1" applyAlignment="1">
      <alignment horizontal="center" vertical="center" wrapText="1"/>
    </xf>
    <xf numFmtId="0" fontId="3" fillId="2" borderId="18" xfId="0" applyNumberFormat="1" applyFont="1" applyFill="1" applyBorder="1" applyAlignment="1">
      <alignment vertical="center" wrapText="1"/>
    </xf>
    <xf numFmtId="0" fontId="3" fillId="2" borderId="19" xfId="0" applyNumberFormat="1" applyFont="1" applyFill="1" applyBorder="1" applyAlignment="1">
      <alignment vertical="center" wrapText="1"/>
    </xf>
    <xf numFmtId="0" fontId="3" fillId="2" borderId="20" xfId="0" applyNumberFormat="1" applyFont="1" applyFill="1" applyBorder="1" applyAlignment="1">
      <alignment vertical="center" wrapText="1"/>
    </xf>
    <xf numFmtId="0" fontId="5" fillId="0" borderId="14"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96" xfId="0" applyFont="1" applyBorder="1" applyAlignment="1">
      <alignment horizontal="center" vertical="center" wrapText="1"/>
    </xf>
    <xf numFmtId="0" fontId="5" fillId="0" borderId="96" xfId="0" applyFont="1" applyBorder="1" applyAlignment="1">
      <alignment horizontal="center" vertical="center"/>
    </xf>
    <xf numFmtId="0" fontId="5" fillId="0" borderId="97" xfId="0" applyFont="1" applyBorder="1" applyAlignment="1">
      <alignment horizontal="center" vertical="center"/>
    </xf>
    <xf numFmtId="0" fontId="5" fillId="0" borderId="18" xfId="0" applyFont="1" applyBorder="1" applyAlignment="1">
      <alignment horizontal="center" vertical="center"/>
    </xf>
    <xf numFmtId="0" fontId="5" fillId="0" borderId="19" xfId="0" applyFont="1" applyBorder="1" applyAlignment="1">
      <alignment horizontal="center" vertical="center"/>
    </xf>
    <xf numFmtId="0" fontId="5" fillId="0" borderId="20" xfId="0" applyFont="1" applyBorder="1" applyAlignment="1">
      <alignment horizontal="center" vertical="center"/>
    </xf>
    <xf numFmtId="0" fontId="3" fillId="0" borderId="50" xfId="0" applyNumberFormat="1" applyFont="1" applyBorder="1" applyAlignment="1">
      <alignment horizontal="center" vertical="center" shrinkToFit="1"/>
    </xf>
    <xf numFmtId="0" fontId="3" fillId="0" borderId="72" xfId="0" applyNumberFormat="1" applyFont="1" applyBorder="1" applyAlignment="1">
      <alignment horizontal="center" vertical="center" shrinkToFit="1"/>
    </xf>
    <xf numFmtId="0" fontId="3" fillId="0" borderId="49" xfId="0" applyNumberFormat="1" applyFont="1" applyBorder="1" applyAlignment="1">
      <alignment horizontal="center" vertical="center" shrinkToFit="1"/>
    </xf>
    <xf numFmtId="0" fontId="5" fillId="0" borderId="66" xfId="0" applyFont="1" applyBorder="1" applyAlignment="1">
      <alignment horizontal="center" vertical="center"/>
    </xf>
    <xf numFmtId="0" fontId="5" fillId="0" borderId="66" xfId="0" applyFont="1" applyBorder="1" applyAlignment="1">
      <alignment horizontal="center" vertical="center" wrapText="1"/>
    </xf>
    <xf numFmtId="0" fontId="5" fillId="0" borderId="55" xfId="0" applyFont="1" applyBorder="1" applyAlignment="1">
      <alignment horizontal="center" vertical="center"/>
    </xf>
    <xf numFmtId="0" fontId="5" fillId="0" borderId="56" xfId="0" applyFont="1" applyBorder="1" applyAlignment="1">
      <alignment horizontal="center" vertical="center"/>
    </xf>
    <xf numFmtId="0" fontId="5" fillId="0" borderId="56" xfId="0" applyFont="1" applyBorder="1" applyAlignment="1">
      <alignment vertical="center"/>
    </xf>
    <xf numFmtId="0" fontId="5" fillId="0" borderId="27" xfId="0" applyFont="1" applyBorder="1" applyAlignment="1">
      <alignment horizontal="center" vertical="center" wrapText="1"/>
    </xf>
    <xf numFmtId="0" fontId="5" fillId="0" borderId="6" xfId="0" applyFont="1" applyBorder="1" applyAlignment="1">
      <alignment horizontal="center" vertical="center"/>
    </xf>
    <xf numFmtId="0" fontId="5" fillId="0" borderId="51" xfId="0" applyFont="1" applyBorder="1" applyAlignment="1">
      <alignment horizontal="center" vertical="center"/>
    </xf>
    <xf numFmtId="0" fontId="5" fillId="0" borderId="52" xfId="0" applyFont="1" applyBorder="1" applyAlignment="1">
      <alignment horizontal="center" vertical="center"/>
    </xf>
    <xf numFmtId="0" fontId="5" fillId="0" borderId="53" xfId="0" applyFont="1" applyBorder="1" applyAlignment="1">
      <alignment horizontal="center" vertical="center"/>
    </xf>
    <xf numFmtId="0" fontId="5" fillId="0" borderId="54" xfId="0" applyFont="1" applyBorder="1" applyAlignment="1">
      <alignment horizontal="center" vertical="center"/>
    </xf>
    <xf numFmtId="0" fontId="5" fillId="0" borderId="27" xfId="0" applyFont="1" applyBorder="1" applyAlignment="1">
      <alignment horizontal="left" vertical="center" wrapText="1" indent="1"/>
    </xf>
    <xf numFmtId="0" fontId="5" fillId="0" borderId="6" xfId="0" applyFont="1" applyBorder="1" applyAlignment="1">
      <alignment horizontal="left" vertical="center" indent="1"/>
    </xf>
    <xf numFmtId="0" fontId="5" fillId="0" borderId="51" xfId="0" applyFont="1" applyBorder="1" applyAlignment="1">
      <alignment horizontal="left" vertical="center" indent="1"/>
    </xf>
    <xf numFmtId="0" fontId="5" fillId="0" borderId="52" xfId="0" applyFont="1" applyBorder="1" applyAlignment="1">
      <alignment horizontal="left" vertical="center" indent="1"/>
    </xf>
    <xf numFmtId="0" fontId="5" fillId="0" borderId="53" xfId="0" applyFont="1" applyBorder="1" applyAlignment="1">
      <alignment horizontal="left" vertical="center" indent="1"/>
    </xf>
    <xf numFmtId="0" fontId="5" fillId="0" borderId="54" xfId="0" applyFont="1" applyBorder="1" applyAlignment="1">
      <alignment horizontal="left" vertical="center" indent="1"/>
    </xf>
    <xf numFmtId="0" fontId="5" fillId="0" borderId="73" xfId="0" applyFont="1" applyBorder="1" applyAlignment="1">
      <alignment horizontal="left" vertical="center" indent="1"/>
    </xf>
    <xf numFmtId="0" fontId="5" fillId="0" borderId="77" xfId="0" applyFont="1" applyBorder="1" applyAlignment="1">
      <alignment horizontal="left" vertical="center" indent="1"/>
    </xf>
    <xf numFmtId="0" fontId="5" fillId="0" borderId="79" xfId="0" applyFont="1" applyBorder="1" applyAlignment="1">
      <alignment horizontal="center" vertical="center"/>
    </xf>
    <xf numFmtId="0" fontId="12" fillId="0" borderId="58" xfId="2" applyNumberFormat="1" applyFont="1" applyBorder="1" applyAlignment="1">
      <alignment horizontal="right" vertical="center" shrinkToFit="1"/>
    </xf>
    <xf numFmtId="0" fontId="12" fillId="0" borderId="108" xfId="2" applyNumberFormat="1" applyFont="1" applyBorder="1" applyAlignment="1">
      <alignment horizontal="right" vertical="center" shrinkToFit="1"/>
    </xf>
    <xf numFmtId="0" fontId="12" fillId="0" borderId="59" xfId="2" applyNumberFormat="1" applyFont="1" applyBorder="1" applyAlignment="1">
      <alignment horizontal="right" vertical="center" shrinkToFit="1"/>
    </xf>
    <xf numFmtId="0" fontId="12" fillId="0" borderId="60" xfId="0" applyFont="1" applyBorder="1" applyAlignment="1">
      <alignment horizontal="center" vertical="center" wrapText="1"/>
    </xf>
    <xf numFmtId="0" fontId="12" fillId="0" borderId="61" xfId="0" applyFont="1" applyBorder="1" applyAlignment="1">
      <alignment horizontal="center" vertical="center" wrapText="1"/>
    </xf>
    <xf numFmtId="0" fontId="12" fillId="0" borderId="109" xfId="0" applyFont="1" applyBorder="1" applyAlignment="1">
      <alignment horizontal="center" vertical="center" wrapText="1"/>
    </xf>
    <xf numFmtId="0" fontId="12" fillId="0" borderId="50" xfId="2" applyNumberFormat="1" applyFont="1" applyBorder="1" applyAlignment="1">
      <alignment horizontal="right" vertical="center" shrinkToFit="1"/>
    </xf>
    <xf numFmtId="0" fontId="12" fillId="0" borderId="72" xfId="2" applyNumberFormat="1" applyFont="1" applyBorder="1" applyAlignment="1">
      <alignment horizontal="right" vertical="center" shrinkToFit="1"/>
    </xf>
    <xf numFmtId="0" fontId="12" fillId="0" borderId="104" xfId="0" applyFont="1" applyBorder="1" applyAlignment="1">
      <alignment horizontal="center" vertical="center" wrapText="1"/>
    </xf>
    <xf numFmtId="0" fontId="12" fillId="0" borderId="68" xfId="0" applyFont="1" applyBorder="1" applyAlignment="1">
      <alignment horizontal="center" vertical="center" wrapText="1"/>
    </xf>
    <xf numFmtId="0" fontId="12" fillId="0" borderId="69" xfId="0" applyFont="1" applyBorder="1" applyAlignment="1">
      <alignment horizontal="center" vertical="center" wrapText="1"/>
    </xf>
    <xf numFmtId="0" fontId="12" fillId="0" borderId="67" xfId="0" applyFont="1" applyBorder="1" applyAlignment="1">
      <alignment horizontal="center" vertical="center" shrinkToFit="1"/>
    </xf>
    <xf numFmtId="0" fontId="12" fillId="0" borderId="69" xfId="0" applyFont="1" applyBorder="1" applyAlignment="1">
      <alignment horizontal="center" vertical="center" shrinkToFit="1"/>
    </xf>
    <xf numFmtId="0" fontId="12" fillId="0" borderId="105" xfId="0" applyFont="1" applyBorder="1" applyAlignment="1">
      <alignment horizontal="center" vertical="center" shrinkToFit="1"/>
    </xf>
    <xf numFmtId="0" fontId="12" fillId="0" borderId="106" xfId="0" applyFont="1" applyBorder="1" applyAlignment="1">
      <alignment horizontal="center" vertical="center" shrinkToFit="1"/>
    </xf>
    <xf numFmtId="0" fontId="12" fillId="0" borderId="107" xfId="0" applyFont="1" applyBorder="1" applyAlignment="1">
      <alignment horizontal="center" vertical="center" shrinkToFit="1"/>
    </xf>
    <xf numFmtId="0" fontId="12" fillId="0" borderId="29" xfId="2" applyNumberFormat="1" applyFont="1" applyBorder="1" applyAlignment="1">
      <alignment horizontal="right" vertical="center" shrinkToFit="1"/>
    </xf>
    <xf numFmtId="0" fontId="12" fillId="0" borderId="57" xfId="2" applyNumberFormat="1" applyFont="1" applyBorder="1" applyAlignment="1">
      <alignment horizontal="right" vertical="center" shrinkToFit="1"/>
    </xf>
    <xf numFmtId="0" fontId="12" fillId="0" borderId="31" xfId="0" applyFont="1" applyBorder="1" applyAlignment="1">
      <alignment horizontal="center" vertical="center"/>
    </xf>
    <xf numFmtId="0" fontId="12" fillId="0" borderId="4" xfId="0" applyFont="1" applyBorder="1" applyAlignment="1">
      <alignment horizontal="center" vertical="center"/>
    </xf>
    <xf numFmtId="0" fontId="12" fillId="0" borderId="47" xfId="0" applyFont="1" applyBorder="1" applyAlignment="1">
      <alignment horizontal="center" vertical="center"/>
    </xf>
    <xf numFmtId="0" fontId="12" fillId="0" borderId="46" xfId="0" applyFont="1" applyBorder="1" applyAlignment="1">
      <alignment horizontal="center" vertical="center"/>
    </xf>
    <xf numFmtId="0" fontId="12" fillId="0" borderId="101" xfId="0" applyFont="1" applyBorder="1" applyAlignment="1">
      <alignment horizontal="center" vertical="center" shrinkToFit="1"/>
    </xf>
    <xf numFmtId="0" fontId="12" fillId="0" borderId="102" xfId="0" applyFont="1" applyBorder="1" applyAlignment="1">
      <alignment horizontal="center" vertical="center" shrinkToFit="1"/>
    </xf>
    <xf numFmtId="0" fontId="12" fillId="0" borderId="103" xfId="0" applyFont="1" applyBorder="1" applyAlignment="1">
      <alignment horizontal="center" vertical="center" shrinkToFit="1"/>
    </xf>
    <xf numFmtId="0" fontId="12" fillId="0" borderId="95" xfId="2" applyNumberFormat="1" applyFont="1" applyBorder="1" applyAlignment="1">
      <alignment horizontal="right" vertical="center" shrinkToFit="1"/>
    </xf>
    <xf numFmtId="0" fontId="12" fillId="0" borderId="46" xfId="0" applyFont="1" applyFill="1" applyBorder="1" applyAlignment="1">
      <alignment horizontal="center" vertical="center" shrinkToFit="1"/>
    </xf>
    <xf numFmtId="0" fontId="12" fillId="0" borderId="4" xfId="0" applyFont="1" applyFill="1" applyBorder="1" applyAlignment="1">
      <alignment horizontal="center" vertical="center" shrinkToFit="1"/>
    </xf>
    <xf numFmtId="0" fontId="12" fillId="0" borderId="47" xfId="0" applyFont="1" applyFill="1" applyBorder="1" applyAlignment="1">
      <alignment horizontal="center" vertical="center" shrinkToFit="1"/>
    </xf>
    <xf numFmtId="0" fontId="12" fillId="0" borderId="75" xfId="0" applyFont="1" applyBorder="1" applyAlignment="1">
      <alignment horizontal="center" vertical="center"/>
    </xf>
    <xf numFmtId="0" fontId="12" fillId="0" borderId="3" xfId="0" applyFont="1" applyBorder="1" applyAlignment="1">
      <alignment horizontal="center" vertical="center"/>
    </xf>
    <xf numFmtId="0" fontId="12" fillId="0" borderId="76" xfId="0" applyFont="1" applyBorder="1" applyAlignment="1">
      <alignment horizontal="center" vertical="center"/>
    </xf>
    <xf numFmtId="0" fontId="12" fillId="0" borderId="86" xfId="0" applyFont="1" applyBorder="1" applyAlignment="1">
      <alignment horizontal="center" vertical="center"/>
    </xf>
    <xf numFmtId="0" fontId="12" fillId="0" borderId="0" xfId="0" applyFont="1" applyBorder="1" applyAlignment="1">
      <alignment horizontal="center" vertical="center"/>
    </xf>
    <xf numFmtId="0" fontId="12" fillId="0" borderId="81" xfId="0" applyFont="1" applyBorder="1" applyAlignment="1">
      <alignment horizontal="center" vertical="center"/>
    </xf>
    <xf numFmtId="0" fontId="12" fillId="0" borderId="91" xfId="0" applyFont="1" applyBorder="1" applyAlignment="1">
      <alignment horizontal="center" vertical="center"/>
    </xf>
    <xf numFmtId="0" fontId="12" fillId="0" borderId="5" xfId="0" applyFont="1" applyBorder="1" applyAlignment="1">
      <alignment horizontal="center" vertical="center"/>
    </xf>
    <xf numFmtId="0" fontId="12" fillId="0" borderId="99" xfId="0" applyFont="1" applyBorder="1" applyAlignment="1">
      <alignment horizontal="center" vertical="center"/>
    </xf>
    <xf numFmtId="0" fontId="12" fillId="0" borderId="75" xfId="0" applyFont="1" applyFill="1" applyBorder="1" applyAlignment="1">
      <alignment horizontal="center" vertical="center" shrinkToFit="1"/>
    </xf>
    <xf numFmtId="0" fontId="12" fillId="0" borderId="76" xfId="0" applyFont="1" applyFill="1" applyBorder="1" applyAlignment="1">
      <alignment horizontal="center" vertical="center" shrinkToFit="1"/>
    </xf>
    <xf numFmtId="0" fontId="12" fillId="0" borderId="86" xfId="0" applyFont="1" applyFill="1" applyBorder="1" applyAlignment="1">
      <alignment horizontal="center" vertical="center" shrinkToFit="1"/>
    </xf>
    <xf numFmtId="0" fontId="12" fillId="0" borderId="81" xfId="0" applyFont="1" applyFill="1" applyBorder="1" applyAlignment="1">
      <alignment horizontal="center" vertical="center" shrinkToFit="1"/>
    </xf>
    <xf numFmtId="0" fontId="12" fillId="0" borderId="91" xfId="0" applyFont="1" applyFill="1" applyBorder="1" applyAlignment="1">
      <alignment horizontal="center" vertical="center" shrinkToFit="1"/>
    </xf>
    <xf numFmtId="0" fontId="12" fillId="0" borderId="99" xfId="0" applyFont="1" applyFill="1" applyBorder="1" applyAlignment="1">
      <alignment horizontal="center" vertical="center" shrinkToFit="1"/>
    </xf>
    <xf numFmtId="0" fontId="12" fillId="0" borderId="63" xfId="2" applyNumberFormat="1" applyFont="1" applyBorder="1" applyAlignment="1">
      <alignment horizontal="right" vertical="center" shrinkToFit="1"/>
    </xf>
    <xf numFmtId="0" fontId="12" fillId="0" borderId="64" xfId="2" applyNumberFormat="1" applyFont="1" applyBorder="1" applyAlignment="1">
      <alignment horizontal="right" vertical="center" shrinkToFit="1"/>
    </xf>
    <xf numFmtId="0" fontId="12" fillId="0" borderId="100" xfId="2" applyNumberFormat="1" applyFont="1" applyBorder="1" applyAlignment="1">
      <alignment horizontal="right" vertical="center" shrinkToFit="1"/>
    </xf>
    <xf numFmtId="0" fontId="12" fillId="0" borderId="45" xfId="2" applyNumberFormat="1" applyFont="1" applyBorder="1" applyAlignment="1">
      <alignment horizontal="right" vertical="center" shrinkToFit="1"/>
    </xf>
    <xf numFmtId="0" fontId="12" fillId="0" borderId="2" xfId="2" applyNumberFormat="1" applyFont="1" applyBorder="1" applyAlignment="1">
      <alignment horizontal="right" vertical="center" shrinkToFit="1"/>
    </xf>
    <xf numFmtId="0" fontId="12" fillId="0" borderId="33" xfId="2" applyNumberFormat="1" applyFont="1" applyBorder="1" applyAlignment="1">
      <alignment horizontal="right" vertical="center" shrinkToFit="1"/>
    </xf>
    <xf numFmtId="0" fontId="12" fillId="0" borderId="46" xfId="0" applyFont="1" applyBorder="1" applyAlignment="1">
      <alignment horizontal="center" vertical="center" shrinkToFit="1"/>
    </xf>
    <xf numFmtId="0" fontId="12" fillId="0" borderId="4" xfId="0" applyFont="1" applyBorder="1" applyAlignment="1">
      <alignment horizontal="center" vertical="center" shrinkToFit="1"/>
    </xf>
    <xf numFmtId="0" fontId="12" fillId="0" borderId="47" xfId="0" applyFont="1" applyBorder="1" applyAlignment="1">
      <alignment horizontal="center" vertical="center" shrinkToFit="1"/>
    </xf>
    <xf numFmtId="0" fontId="12" fillId="0" borderId="7" xfId="0" applyFont="1" applyBorder="1" applyAlignment="1">
      <alignment horizontal="center" vertical="center" textRotation="255"/>
    </xf>
    <xf numFmtId="0" fontId="12" fillId="0" borderId="80" xfId="0" applyFont="1" applyBorder="1" applyAlignment="1">
      <alignment horizontal="center" vertical="center" textRotation="255"/>
    </xf>
    <xf numFmtId="0" fontId="12" fillId="0" borderId="1" xfId="0" applyFont="1" applyBorder="1" applyAlignment="1">
      <alignment horizontal="center" vertical="center" textRotation="255"/>
    </xf>
    <xf numFmtId="0" fontId="12" fillId="0" borderId="81" xfId="0" applyFont="1" applyBorder="1" applyAlignment="1">
      <alignment horizontal="center" vertical="center" textRotation="255"/>
    </xf>
    <xf numFmtId="0" fontId="12" fillId="0" borderId="78" xfId="0" applyFont="1" applyBorder="1" applyAlignment="1">
      <alignment horizontal="center" vertical="center" textRotation="255"/>
    </xf>
    <xf numFmtId="0" fontId="12" fillId="0" borderId="99" xfId="0" applyFont="1" applyBorder="1" applyAlignment="1">
      <alignment horizontal="center" vertical="center" textRotation="255"/>
    </xf>
    <xf numFmtId="0" fontId="12" fillId="0" borderId="45" xfId="0" applyFont="1" applyBorder="1" applyAlignment="1">
      <alignment horizontal="center" vertical="center"/>
    </xf>
    <xf numFmtId="0" fontId="12" fillId="0" borderId="2" xfId="0" applyFont="1" applyBorder="1" applyAlignment="1">
      <alignment horizontal="center" vertical="center"/>
    </xf>
    <xf numFmtId="0" fontId="12" fillId="0" borderId="80" xfId="0" applyFont="1" applyBorder="1" applyAlignment="1">
      <alignment horizontal="center" vertical="center"/>
    </xf>
    <xf numFmtId="0" fontId="12" fillId="0" borderId="41" xfId="0" applyFont="1" applyBorder="1" applyAlignment="1">
      <alignment horizontal="center" vertical="center" shrinkToFit="1"/>
    </xf>
    <xf numFmtId="0" fontId="12" fillId="0" borderId="10" xfId="0" applyFont="1" applyBorder="1" applyAlignment="1">
      <alignment horizontal="center" vertical="center" shrinkToFit="1"/>
    </xf>
    <xf numFmtId="0" fontId="12" fillId="0" borderId="42" xfId="0" applyFont="1" applyBorder="1" applyAlignment="1">
      <alignment horizontal="center" vertical="center" shrinkToFit="1"/>
    </xf>
    <xf numFmtId="0" fontId="12" fillId="0" borderId="80" xfId="2" applyNumberFormat="1" applyFont="1" applyBorder="1" applyAlignment="1">
      <alignment horizontal="right" vertical="center" shrinkToFit="1"/>
    </xf>
    <xf numFmtId="0" fontId="0" fillId="0" borderId="29" xfId="0" applyFont="1" applyFill="1" applyBorder="1" applyAlignment="1" applyProtection="1">
      <alignment horizontal="center" vertical="center"/>
    </xf>
    <xf numFmtId="0" fontId="13" fillId="0" borderId="6" xfId="0" applyFont="1" applyBorder="1" applyAlignment="1" applyProtection="1">
      <alignment vertical="top"/>
      <protection locked="0"/>
    </xf>
    <xf numFmtId="0" fontId="13" fillId="0" borderId="0" xfId="0" applyFont="1" applyBorder="1" applyAlignment="1" applyProtection="1">
      <alignment vertical="top"/>
      <protection locked="0"/>
    </xf>
    <xf numFmtId="0" fontId="12" fillId="0" borderId="70" xfId="0" applyFont="1" applyFill="1" applyBorder="1" applyAlignment="1">
      <alignment horizontal="center" vertical="center"/>
    </xf>
    <xf numFmtId="0" fontId="12" fillId="0" borderId="6" xfId="0" applyFont="1" applyFill="1" applyBorder="1" applyAlignment="1">
      <alignment horizontal="center" vertical="center"/>
    </xf>
    <xf numFmtId="0" fontId="12" fillId="0" borderId="51" xfId="0" applyFont="1" applyFill="1" applyBorder="1" applyAlignment="1">
      <alignment horizontal="center" vertical="center"/>
    </xf>
    <xf numFmtId="0" fontId="12" fillId="0" borderId="71" xfId="0" applyFont="1" applyFill="1" applyBorder="1" applyAlignment="1">
      <alignment horizontal="center" vertical="center"/>
    </xf>
    <xf numFmtId="0" fontId="12" fillId="0" borderId="53" xfId="0" applyFont="1" applyFill="1" applyBorder="1" applyAlignment="1">
      <alignment horizontal="center" vertical="center"/>
    </xf>
    <xf numFmtId="0" fontId="12" fillId="0" borderId="54" xfId="0" applyFont="1" applyFill="1" applyBorder="1" applyAlignment="1">
      <alignment horizontal="center" vertical="center"/>
    </xf>
    <xf numFmtId="0" fontId="12" fillId="0" borderId="27" xfId="0" applyFont="1" applyFill="1" applyBorder="1" applyAlignment="1">
      <alignment horizontal="center" vertical="center"/>
    </xf>
    <xf numFmtId="0" fontId="12" fillId="0" borderId="52" xfId="0" applyFont="1" applyFill="1" applyBorder="1" applyAlignment="1">
      <alignment horizontal="center" vertical="center"/>
    </xf>
    <xf numFmtId="0" fontId="12" fillId="0" borderId="27" xfId="0" applyFont="1" applyFill="1" applyBorder="1" applyAlignment="1">
      <alignment horizontal="center" vertical="center" shrinkToFit="1"/>
    </xf>
    <xf numFmtId="0" fontId="12" fillId="0" borderId="51" xfId="0" applyFont="1" applyFill="1" applyBorder="1" applyAlignment="1">
      <alignment horizontal="center" vertical="center" shrinkToFit="1"/>
    </xf>
    <xf numFmtId="0" fontId="12" fillId="0" borderId="52" xfId="0" applyFont="1" applyFill="1" applyBorder="1" applyAlignment="1">
      <alignment horizontal="center" vertical="center" shrinkToFit="1"/>
    </xf>
    <xf numFmtId="0" fontId="12" fillId="0" borderId="54" xfId="0" applyFont="1" applyFill="1" applyBorder="1" applyAlignment="1">
      <alignment horizontal="center" vertical="center" shrinkToFit="1"/>
    </xf>
    <xf numFmtId="0" fontId="12" fillId="0" borderId="27" xfId="0" applyFont="1" applyBorder="1" applyAlignment="1">
      <alignment horizontal="center" vertical="center"/>
    </xf>
    <xf numFmtId="0" fontId="12" fillId="0" borderId="6" xfId="0" applyFont="1" applyBorder="1" applyAlignment="1">
      <alignment horizontal="center" vertical="center"/>
    </xf>
    <xf numFmtId="0" fontId="12" fillId="0" borderId="73" xfId="0" applyFont="1" applyBorder="1" applyAlignment="1">
      <alignment horizontal="center" vertical="center"/>
    </xf>
    <xf numFmtId="0" fontId="12" fillId="0" borderId="67" xfId="0" applyFont="1" applyFill="1" applyBorder="1" applyAlignment="1">
      <alignment horizontal="center" vertical="center" shrinkToFit="1"/>
    </xf>
    <xf numFmtId="0" fontId="12" fillId="0" borderId="68" xfId="0" applyFont="1" applyFill="1" applyBorder="1" applyAlignment="1">
      <alignment horizontal="center" vertical="center" shrinkToFit="1"/>
    </xf>
    <xf numFmtId="0" fontId="12" fillId="0" borderId="69" xfId="0" applyFont="1" applyFill="1" applyBorder="1" applyAlignment="1">
      <alignment horizontal="center" vertical="center" shrinkToFit="1"/>
    </xf>
    <xf numFmtId="0" fontId="12" fillId="0" borderId="77" xfId="0" applyFont="1" applyFill="1" applyBorder="1" applyAlignment="1">
      <alignment horizontal="center" vertical="center"/>
    </xf>
    <xf numFmtId="0" fontId="0" fillId="0" borderId="29" xfId="0" applyNumberFormat="1" applyFont="1" applyFill="1" applyBorder="1" applyAlignment="1" applyProtection="1">
      <alignment horizontal="center" vertical="center"/>
    </xf>
    <xf numFmtId="0" fontId="0" fillId="0" borderId="23" xfId="0" applyNumberFormat="1" applyFont="1" applyFill="1" applyBorder="1" applyAlignment="1" applyProtection="1">
      <alignment horizontal="center" vertical="center"/>
    </xf>
    <xf numFmtId="9" fontId="0" fillId="0" borderId="29" xfId="1" applyFont="1" applyFill="1" applyBorder="1" applyAlignment="1" applyProtection="1">
      <alignment horizontal="center" vertical="center"/>
    </xf>
    <xf numFmtId="9" fontId="0" fillId="0" borderId="57" xfId="1" applyFont="1" applyFill="1" applyBorder="1" applyAlignment="1" applyProtection="1">
      <alignment horizontal="center" vertical="center"/>
    </xf>
    <xf numFmtId="9" fontId="0" fillId="0" borderId="23" xfId="1" applyFont="1" applyFill="1" applyBorder="1" applyAlignment="1" applyProtection="1">
      <alignment horizontal="center" vertical="center"/>
    </xf>
    <xf numFmtId="9" fontId="0" fillId="0" borderId="24" xfId="1" applyFont="1" applyFill="1" applyBorder="1" applyAlignment="1" applyProtection="1">
      <alignment horizontal="center" vertical="center"/>
    </xf>
    <xf numFmtId="0" fontId="14" fillId="0" borderId="40" xfId="0" applyFont="1" applyBorder="1" applyAlignment="1" applyProtection="1">
      <alignment horizontal="center" vertical="center" wrapText="1"/>
      <protection locked="0"/>
    </xf>
    <xf numFmtId="0" fontId="14" fillId="0" borderId="94" xfId="0" applyFont="1" applyBorder="1" applyAlignment="1" applyProtection="1">
      <alignment horizontal="center" vertical="center" wrapText="1"/>
      <protection locked="0"/>
    </xf>
    <xf numFmtId="0" fontId="0" fillId="0" borderId="23" xfId="0" applyFont="1" applyBorder="1" applyAlignment="1" applyProtection="1">
      <alignment horizontal="center" vertical="center"/>
      <protection locked="0"/>
    </xf>
    <xf numFmtId="2" fontId="0" fillId="0" borderId="23" xfId="0" applyNumberFormat="1" applyFont="1" applyFill="1" applyBorder="1" applyAlignment="1" applyProtection="1">
      <alignment horizontal="center" vertical="center"/>
      <protection locked="0"/>
    </xf>
    <xf numFmtId="0" fontId="0" fillId="0" borderId="23" xfId="0" applyFont="1" applyFill="1" applyBorder="1" applyAlignment="1" applyProtection="1">
      <alignment horizontal="center" vertical="center"/>
    </xf>
    <xf numFmtId="2" fontId="0" fillId="0" borderId="29" xfId="0" applyNumberFormat="1" applyFont="1" applyFill="1" applyBorder="1" applyAlignment="1" applyProtection="1">
      <alignment horizontal="center" vertical="center"/>
      <protection locked="0"/>
    </xf>
    <xf numFmtId="0" fontId="14" fillId="0" borderId="85" xfId="0" applyFont="1" applyBorder="1" applyAlignment="1" applyProtection="1">
      <alignment horizontal="center" vertical="center"/>
      <protection locked="0"/>
    </xf>
    <xf numFmtId="0" fontId="14" fillId="0" borderId="29" xfId="0" applyFont="1" applyBorder="1" applyAlignment="1" applyProtection="1">
      <alignment horizontal="center" vertical="center"/>
      <protection locked="0"/>
    </xf>
    <xf numFmtId="0" fontId="14" fillId="0" borderId="22" xfId="0" applyFont="1" applyBorder="1" applyAlignment="1" applyProtection="1">
      <alignment horizontal="center" vertical="center"/>
      <protection locked="0"/>
    </xf>
    <xf numFmtId="0" fontId="14" fillId="0" borderId="23" xfId="0" applyFont="1" applyBorder="1" applyAlignment="1" applyProtection="1">
      <alignment horizontal="center" vertical="center"/>
      <protection locked="0"/>
    </xf>
    <xf numFmtId="0" fontId="14" fillId="0" borderId="84" xfId="0" applyFont="1" applyBorder="1" applyAlignment="1" applyProtection="1">
      <alignment horizontal="center" vertical="center" wrapText="1"/>
      <protection locked="0"/>
    </xf>
    <xf numFmtId="0" fontId="14" fillId="0" borderId="93" xfId="0" applyFont="1" applyBorder="1" applyAlignment="1" applyProtection="1">
      <alignment horizontal="center" vertical="center" wrapText="1"/>
      <protection locked="0"/>
    </xf>
    <xf numFmtId="0" fontId="0" fillId="0" borderId="93" xfId="0" applyFont="1" applyBorder="1" applyAlignment="1" applyProtection="1">
      <alignment horizontal="center" vertical="center"/>
      <protection locked="0"/>
    </xf>
    <xf numFmtId="0" fontId="0" fillId="0" borderId="83" xfId="0" applyFont="1" applyBorder="1" applyAlignment="1" applyProtection="1">
      <alignment horizontal="center" vertical="center"/>
      <protection locked="0"/>
    </xf>
    <xf numFmtId="0" fontId="0" fillId="0" borderId="94" xfId="0" applyFont="1" applyBorder="1" applyAlignment="1" applyProtection="1">
      <alignment horizontal="center" vertical="center"/>
      <protection locked="0"/>
    </xf>
    <xf numFmtId="0" fontId="0" fillId="0" borderId="48" xfId="0" applyFont="1" applyBorder="1" applyAlignment="1" applyProtection="1">
      <alignment horizontal="center" vertical="center"/>
      <protection locked="0"/>
    </xf>
    <xf numFmtId="0" fontId="0" fillId="0" borderId="29" xfId="0" applyFont="1" applyBorder="1" applyAlignment="1" applyProtection="1">
      <alignment horizontal="center" vertical="center"/>
      <protection locked="0"/>
    </xf>
    <xf numFmtId="9" fontId="0" fillId="0" borderId="29" xfId="1" applyNumberFormat="1" applyFont="1" applyFill="1" applyBorder="1" applyAlignment="1" applyProtection="1">
      <alignment horizontal="center" vertical="center"/>
    </xf>
    <xf numFmtId="9" fontId="0" fillId="0" borderId="57" xfId="1" applyNumberFormat="1" applyFont="1" applyFill="1" applyBorder="1" applyAlignment="1" applyProtection="1">
      <alignment horizontal="center" vertical="center"/>
    </xf>
    <xf numFmtId="0" fontId="15" fillId="0" borderId="29" xfId="0" applyFont="1" applyBorder="1" applyAlignment="1" applyProtection="1">
      <alignment horizontal="center" vertical="center" wrapText="1"/>
      <protection locked="0"/>
    </xf>
    <xf numFmtId="0" fontId="15" fillId="0" borderId="57" xfId="0" applyFont="1" applyBorder="1" applyAlignment="1" applyProtection="1">
      <alignment horizontal="center" vertical="center" wrapText="1"/>
      <protection locked="0"/>
    </xf>
    <xf numFmtId="0" fontId="15" fillId="0" borderId="56" xfId="0" applyFont="1" applyBorder="1" applyAlignment="1" applyProtection="1">
      <alignment horizontal="center" wrapText="1"/>
      <protection locked="0"/>
    </xf>
    <xf numFmtId="0" fontId="14" fillId="0" borderId="56" xfId="0" applyFont="1" applyBorder="1" applyAlignment="1" applyProtection="1">
      <alignment horizontal="center" wrapText="1"/>
      <protection locked="0"/>
    </xf>
    <xf numFmtId="0" fontId="14" fillId="0" borderId="65" xfId="0" applyFont="1" applyBorder="1" applyAlignment="1" applyProtection="1">
      <alignment horizontal="center" wrapText="1"/>
      <protection locked="0"/>
    </xf>
    <xf numFmtId="0" fontId="15" fillId="0" borderId="93" xfId="0" applyFont="1" applyBorder="1" applyAlignment="1" applyProtection="1">
      <alignment horizontal="center" vertical="center"/>
      <protection locked="0"/>
    </xf>
    <xf numFmtId="0" fontId="15" fillId="0" borderId="83" xfId="0" applyFont="1" applyBorder="1" applyAlignment="1" applyProtection="1">
      <alignment horizontal="center" vertical="center"/>
      <protection locked="0"/>
    </xf>
    <xf numFmtId="0" fontId="15" fillId="0" borderId="29" xfId="0" applyFont="1" applyBorder="1" applyAlignment="1" applyProtection="1">
      <alignment horizontal="center" vertical="center"/>
      <protection locked="0"/>
    </xf>
    <xf numFmtId="0" fontId="0" fillId="0" borderId="55" xfId="0" applyFont="1" applyBorder="1" applyAlignment="1" applyProtection="1">
      <alignment horizontal="center" vertical="center"/>
      <protection locked="0"/>
    </xf>
    <xf numFmtId="0" fontId="0" fillId="0" borderId="56" xfId="0" applyFont="1" applyBorder="1" applyAlignment="1" applyProtection="1">
      <alignment horizontal="center" vertical="center"/>
      <protection locked="0"/>
    </xf>
    <xf numFmtId="0" fontId="0" fillId="0" borderId="85" xfId="0" applyFont="1" applyBorder="1" applyAlignment="1" applyProtection="1">
      <alignment horizontal="center" vertical="center"/>
      <protection locked="0"/>
    </xf>
    <xf numFmtId="0" fontId="0" fillId="0" borderId="87" xfId="0" applyFont="1" applyBorder="1" applyAlignment="1" applyProtection="1">
      <alignment horizontal="center" vertical="center"/>
      <protection locked="0"/>
    </xf>
    <xf numFmtId="0" fontId="0" fillId="0" borderId="114" xfId="0" applyFont="1" applyBorder="1" applyAlignment="1" applyProtection="1">
      <alignment horizontal="center" vertical="center"/>
      <protection locked="0"/>
    </xf>
    <xf numFmtId="0" fontId="0" fillId="0" borderId="84" xfId="0" applyFont="1" applyBorder="1" applyAlignment="1" applyProtection="1">
      <alignment horizontal="center" vertical="center"/>
      <protection locked="0"/>
    </xf>
    <xf numFmtId="0" fontId="15" fillId="0" borderId="114" xfId="0" applyFont="1" applyBorder="1" applyAlignment="1" applyProtection="1">
      <alignment horizontal="center" wrapText="1" shrinkToFit="1"/>
      <protection locked="0"/>
    </xf>
    <xf numFmtId="0" fontId="15" fillId="0" borderId="88" xfId="0" applyFont="1" applyBorder="1" applyAlignment="1" applyProtection="1">
      <alignment horizontal="center" wrapText="1" shrinkToFit="1"/>
      <protection locked="0"/>
    </xf>
    <xf numFmtId="0" fontId="15" fillId="0" borderId="56" xfId="0" applyFont="1" applyBorder="1" applyAlignment="1" applyProtection="1">
      <alignment horizontal="center"/>
      <protection locked="0"/>
    </xf>
    <xf numFmtId="0" fontId="19" fillId="0" borderId="56" xfId="0" applyFont="1" applyBorder="1" applyAlignment="1" applyProtection="1">
      <alignment horizontal="center" wrapText="1"/>
      <protection locked="0"/>
    </xf>
    <xf numFmtId="0" fontId="16" fillId="2" borderId="18" xfId="0" applyNumberFormat="1" applyFont="1" applyFill="1" applyBorder="1" applyAlignment="1">
      <alignment vertical="center" wrapText="1"/>
    </xf>
    <xf numFmtId="0" fontId="16" fillId="2" borderId="19" xfId="0" applyNumberFormat="1" applyFont="1" applyFill="1" applyBorder="1" applyAlignment="1">
      <alignment vertical="center" wrapText="1"/>
    </xf>
    <xf numFmtId="0" fontId="16" fillId="2" borderId="20" xfId="0" applyNumberFormat="1" applyFont="1" applyFill="1" applyBorder="1" applyAlignment="1">
      <alignment vertical="center" wrapText="1"/>
    </xf>
    <xf numFmtId="49" fontId="3" fillId="0" borderId="23" xfId="0" applyNumberFormat="1" applyFont="1" applyBorder="1" applyAlignment="1">
      <alignment horizontal="center" vertical="center" shrinkToFit="1"/>
    </xf>
    <xf numFmtId="49" fontId="3" fillId="0" borderId="43" xfId="0" applyNumberFormat="1" applyFont="1" applyBorder="1" applyAlignment="1">
      <alignment horizontal="center" vertical="center" shrinkToFit="1"/>
    </xf>
    <xf numFmtId="49" fontId="3" fillId="0" borderId="35" xfId="0" applyNumberFormat="1" applyFont="1" applyBorder="1" applyAlignment="1">
      <alignment horizontal="center" vertical="center" shrinkToFit="1"/>
    </xf>
    <xf numFmtId="49" fontId="3" fillId="0" borderId="44" xfId="0" applyNumberFormat="1" applyFont="1" applyBorder="1" applyAlignment="1">
      <alignment horizontal="center" vertical="center" shrinkToFit="1"/>
    </xf>
    <xf numFmtId="0" fontId="5" fillId="0" borderId="22" xfId="0" applyFont="1" applyBorder="1" applyAlignment="1">
      <alignment horizontal="center" vertical="center" shrinkToFit="1"/>
    </xf>
    <xf numFmtId="0" fontId="5" fillId="0" borderId="23" xfId="0" applyFont="1" applyBorder="1" applyAlignment="1">
      <alignment horizontal="center" vertical="center" shrinkToFit="1"/>
    </xf>
    <xf numFmtId="0" fontId="3" fillId="0" borderId="23" xfId="0" applyNumberFormat="1" applyFont="1" applyBorder="1" applyAlignment="1">
      <alignment horizontal="center" vertical="center" shrinkToFit="1"/>
    </xf>
    <xf numFmtId="0" fontId="3" fillId="0" borderId="29" xfId="0" applyNumberFormat="1" applyFont="1" applyBorder="1" applyAlignment="1">
      <alignment horizontal="center" vertical="center" shrinkToFit="1"/>
    </xf>
    <xf numFmtId="49" fontId="3" fillId="0" borderId="29" xfId="0" applyNumberFormat="1" applyFont="1" applyBorder="1" applyAlignment="1">
      <alignment horizontal="center" vertical="center" shrinkToFit="1"/>
    </xf>
    <xf numFmtId="49" fontId="3" fillId="0" borderId="46" xfId="0" applyNumberFormat="1" applyFont="1" applyBorder="1" applyAlignment="1">
      <alignment horizontal="center" vertical="center" shrinkToFit="1"/>
    </xf>
    <xf numFmtId="49" fontId="3" fillId="0" borderId="4" xfId="0" applyNumberFormat="1" applyFont="1" applyBorder="1" applyAlignment="1">
      <alignment horizontal="center" vertical="center" shrinkToFit="1"/>
    </xf>
    <xf numFmtId="49" fontId="3" fillId="0" borderId="47" xfId="0" applyNumberFormat="1" applyFont="1" applyBorder="1" applyAlignment="1">
      <alignment horizontal="center" vertical="center" shrinkToFit="1"/>
    </xf>
    <xf numFmtId="0" fontId="5" fillId="0" borderId="31" xfId="0" applyFont="1" applyBorder="1" applyAlignment="1">
      <alignment horizontal="center" vertical="center" shrinkToFit="1"/>
    </xf>
    <xf numFmtId="0" fontId="5" fillId="0" borderId="4" xfId="0" applyFont="1" applyBorder="1" applyAlignment="1">
      <alignment horizontal="center" vertical="center" shrinkToFit="1"/>
    </xf>
    <xf numFmtId="0" fontId="5" fillId="0" borderId="47" xfId="0" applyFont="1" applyBorder="1" applyAlignment="1">
      <alignment horizontal="center" vertical="center" shrinkToFit="1"/>
    </xf>
    <xf numFmtId="0" fontId="3" fillId="0" borderId="95" xfId="0" applyNumberFormat="1" applyFont="1" applyBorder="1" applyAlignment="1">
      <alignment horizontal="center" vertical="center" shrinkToFit="1"/>
    </xf>
    <xf numFmtId="0" fontId="5" fillId="0" borderId="17" xfId="0" applyFont="1" applyBorder="1" applyAlignment="1">
      <alignment horizontal="center" vertical="center" shrinkToFit="1"/>
    </xf>
    <xf numFmtId="0" fontId="5" fillId="0" borderId="16" xfId="0" applyFont="1" applyBorder="1" applyAlignment="1">
      <alignment horizontal="center" vertical="center" shrinkToFit="1"/>
    </xf>
    <xf numFmtId="0" fontId="3" fillId="0" borderId="16" xfId="0" applyNumberFormat="1" applyFont="1" applyBorder="1" applyAlignment="1">
      <alignment horizontal="center" vertical="center" shrinkToFit="1"/>
    </xf>
    <xf numFmtId="0" fontId="3" fillId="0" borderId="62" xfId="0" applyNumberFormat="1" applyFont="1" applyBorder="1" applyAlignment="1">
      <alignment horizontal="center" vertical="center" shrinkToFit="1"/>
    </xf>
    <xf numFmtId="49" fontId="3" fillId="0" borderId="16" xfId="0" applyNumberFormat="1" applyFont="1" applyBorder="1" applyAlignment="1">
      <alignment horizontal="center" vertical="center" shrinkToFit="1"/>
    </xf>
    <xf numFmtId="49" fontId="3" fillId="0" borderId="41" xfId="0" applyNumberFormat="1" applyFont="1" applyBorder="1" applyAlignment="1">
      <alignment horizontal="center" vertical="center" shrinkToFit="1"/>
    </xf>
    <xf numFmtId="49" fontId="3" fillId="0" borderId="10" xfId="0" applyNumberFormat="1" applyFont="1" applyBorder="1" applyAlignment="1">
      <alignment horizontal="center" vertical="center" shrinkToFit="1"/>
    </xf>
    <xf numFmtId="49" fontId="3" fillId="0" borderId="42" xfId="0" applyNumberFormat="1" applyFont="1" applyBorder="1" applyAlignment="1">
      <alignment horizontal="center" vertical="center" shrinkToFit="1"/>
    </xf>
    <xf numFmtId="49" fontId="3" fillId="0" borderId="45" xfId="0" applyNumberFormat="1" applyFont="1" applyBorder="1" applyAlignment="1">
      <alignment horizontal="center" vertical="center" shrinkToFit="1"/>
    </xf>
    <xf numFmtId="49" fontId="3" fillId="0" borderId="2" xfId="0" applyNumberFormat="1" applyFont="1" applyBorder="1" applyAlignment="1">
      <alignment horizontal="center" vertical="center" shrinkToFit="1"/>
    </xf>
    <xf numFmtId="49" fontId="3" fillId="0" borderId="33" xfId="0" applyNumberFormat="1" applyFont="1" applyBorder="1" applyAlignment="1">
      <alignment horizontal="center" vertical="center" shrinkToFit="1"/>
    </xf>
    <xf numFmtId="49" fontId="3" fillId="0" borderId="86" xfId="0" applyNumberFormat="1" applyFont="1" applyBorder="1" applyAlignment="1">
      <alignment horizontal="center" vertical="center" shrinkToFit="1"/>
    </xf>
    <xf numFmtId="49" fontId="3" fillId="0" borderId="0" xfId="0" applyNumberFormat="1" applyFont="1" applyBorder="1" applyAlignment="1">
      <alignment horizontal="center" vertical="center" shrinkToFit="1"/>
    </xf>
    <xf numFmtId="49" fontId="3" fillId="0" borderId="115" xfId="0" applyNumberFormat="1" applyFont="1" applyBorder="1" applyAlignment="1">
      <alignment horizontal="center" vertical="center" shrinkToFit="1"/>
    </xf>
    <xf numFmtId="49" fontId="3" fillId="0" borderId="116" xfId="0" applyNumberFormat="1" applyFont="1" applyBorder="1" applyAlignment="1">
      <alignment horizontal="center" vertical="center" shrinkToFit="1"/>
    </xf>
    <xf numFmtId="49" fontId="3" fillId="0" borderId="13" xfId="0" applyNumberFormat="1" applyFont="1" applyBorder="1" applyAlignment="1">
      <alignment horizontal="center" vertical="center" shrinkToFit="1"/>
    </xf>
    <xf numFmtId="49" fontId="3" fillId="0" borderId="74" xfId="0" applyNumberFormat="1" applyFont="1" applyBorder="1" applyAlignment="1">
      <alignment horizontal="center" vertical="center" shrinkToFit="1"/>
    </xf>
    <xf numFmtId="0" fontId="5" fillId="0" borderId="85" xfId="0" applyFont="1" applyBorder="1" applyAlignment="1">
      <alignment horizontal="center" vertical="center" shrinkToFit="1"/>
    </xf>
    <xf numFmtId="0" fontId="5" fillId="0" borderId="29" xfId="0" applyFont="1" applyBorder="1" applyAlignment="1">
      <alignment horizontal="center" vertical="center" shrinkToFit="1"/>
    </xf>
    <xf numFmtId="0" fontId="3" fillId="0" borderId="29" xfId="0" applyNumberFormat="1" applyFont="1" applyFill="1" applyBorder="1" applyAlignment="1">
      <alignment horizontal="center" vertical="center" shrinkToFit="1"/>
    </xf>
    <xf numFmtId="0" fontId="2" fillId="0" borderId="0" xfId="0" applyFont="1" applyAlignment="1">
      <alignment vertical="center"/>
    </xf>
    <xf numFmtId="0" fontId="5" fillId="0" borderId="55" xfId="0" applyFont="1" applyBorder="1" applyAlignment="1">
      <alignment horizontal="center" vertical="center" shrinkToFit="1"/>
    </xf>
    <xf numFmtId="0" fontId="5" fillId="0" borderId="56" xfId="0" applyFont="1" applyBorder="1" applyAlignment="1">
      <alignment horizontal="center" vertical="center" shrinkToFit="1"/>
    </xf>
    <xf numFmtId="0" fontId="5" fillId="0" borderId="98" xfId="0" applyFont="1" applyBorder="1" applyAlignment="1">
      <alignment horizontal="center" vertical="center" shrinkToFit="1"/>
    </xf>
    <xf numFmtId="0" fontId="5" fillId="0" borderId="58" xfId="0" applyFont="1" applyBorder="1" applyAlignment="1">
      <alignment horizontal="center" vertical="center" shrinkToFit="1"/>
    </xf>
    <xf numFmtId="0" fontId="5" fillId="0" borderId="65" xfId="0" applyFont="1" applyBorder="1" applyAlignment="1">
      <alignment horizontal="center" vertical="center" shrinkToFit="1"/>
    </xf>
    <xf numFmtId="0" fontId="5" fillId="0" borderId="57" xfId="0" applyFont="1" applyBorder="1" applyAlignment="1">
      <alignment horizontal="center" vertical="center" shrinkToFit="1"/>
    </xf>
    <xf numFmtId="0" fontId="5" fillId="0" borderId="59" xfId="0" applyFont="1" applyBorder="1" applyAlignment="1">
      <alignment horizontal="center" vertical="center" shrinkToFit="1"/>
    </xf>
    <xf numFmtId="10" fontId="5" fillId="0" borderId="58" xfId="1" applyNumberFormat="1" applyFont="1" applyBorder="1" applyAlignment="1">
      <alignment horizontal="center" vertical="center" shrinkToFit="1"/>
    </xf>
    <xf numFmtId="0" fontId="5" fillId="0" borderId="22" xfId="0" applyFont="1" applyBorder="1" applyAlignment="1">
      <alignment horizontal="center" vertical="center" wrapText="1"/>
    </xf>
    <xf numFmtId="0" fontId="5" fillId="0" borderId="23" xfId="0" applyFont="1" applyBorder="1" applyAlignment="1">
      <alignment horizontal="center" vertical="center" wrapText="1"/>
    </xf>
    <xf numFmtId="0" fontId="5" fillId="0" borderId="43" xfId="0" applyFont="1" applyBorder="1" applyAlignment="1">
      <alignment horizontal="center" vertical="center" wrapText="1"/>
    </xf>
    <xf numFmtId="0" fontId="3" fillId="0" borderId="48" xfId="2" applyNumberFormat="1" applyFont="1" applyBorder="1" applyAlignment="1">
      <alignment horizontal="center" vertical="center"/>
    </xf>
    <xf numFmtId="0" fontId="3" fillId="0" borderId="23" xfId="2" applyNumberFormat="1" applyFont="1" applyBorder="1" applyAlignment="1">
      <alignment horizontal="center" vertical="center"/>
    </xf>
    <xf numFmtId="10" fontId="3" fillId="0" borderId="23" xfId="1" applyNumberFormat="1" applyFont="1" applyBorder="1" applyAlignment="1">
      <alignment horizontal="center" vertical="center"/>
    </xf>
    <xf numFmtId="10" fontId="3" fillId="0" borderId="24" xfId="1" applyNumberFormat="1" applyFont="1" applyBorder="1" applyAlignment="1">
      <alignment horizontal="center" vertical="center"/>
    </xf>
    <xf numFmtId="0" fontId="5" fillId="0" borderId="85" xfId="0" applyFont="1" applyBorder="1" applyAlignment="1">
      <alignment horizontal="center" vertical="center" wrapText="1"/>
    </xf>
    <xf numFmtId="0" fontId="5" fillId="0" borderId="29" xfId="0" applyFont="1" applyBorder="1" applyAlignment="1">
      <alignment horizontal="center" vertical="center" wrapText="1"/>
    </xf>
    <xf numFmtId="0" fontId="5" fillId="0" borderId="46" xfId="0" applyFont="1" applyBorder="1" applyAlignment="1">
      <alignment horizontal="center" vertical="center" wrapText="1"/>
    </xf>
    <xf numFmtId="0" fontId="3" fillId="0" borderId="83" xfId="2" applyNumberFormat="1" applyFont="1" applyBorder="1" applyAlignment="1">
      <alignment horizontal="center" vertical="center"/>
    </xf>
    <xf numFmtId="0" fontId="3" fillId="0" borderId="29" xfId="2" applyNumberFormat="1" applyFont="1" applyBorder="1" applyAlignment="1">
      <alignment horizontal="center" vertical="center"/>
    </xf>
    <xf numFmtId="10" fontId="3" fillId="0" borderId="29" xfId="1" applyNumberFormat="1" applyFont="1" applyBorder="1" applyAlignment="1">
      <alignment horizontal="center" vertical="center"/>
    </xf>
    <xf numFmtId="10" fontId="3" fillId="0" borderId="57" xfId="1" applyNumberFormat="1" applyFont="1" applyBorder="1" applyAlignment="1">
      <alignment horizontal="center" vertical="center"/>
    </xf>
    <xf numFmtId="0" fontId="5" fillId="0" borderId="17" xfId="0" applyFont="1" applyBorder="1" applyAlignment="1">
      <alignment horizontal="center" vertical="center" wrapText="1"/>
    </xf>
    <xf numFmtId="0" fontId="5" fillId="0" borderId="16" xfId="0" applyFont="1" applyBorder="1" applyAlignment="1">
      <alignment horizontal="center" vertical="center" wrapText="1"/>
    </xf>
    <xf numFmtId="0" fontId="5" fillId="0" borderId="41" xfId="0" applyFont="1" applyBorder="1" applyAlignment="1">
      <alignment horizontal="center" vertical="center" wrapText="1"/>
    </xf>
    <xf numFmtId="49" fontId="3" fillId="0" borderId="82" xfId="0" applyNumberFormat="1" applyFont="1" applyBorder="1" applyAlignment="1">
      <alignment horizontal="right" vertical="center"/>
    </xf>
    <xf numFmtId="49" fontId="3" fillId="0" borderId="16" xfId="0" applyNumberFormat="1" applyFont="1" applyBorder="1" applyAlignment="1">
      <alignment horizontal="right" vertical="center"/>
    </xf>
    <xf numFmtId="49" fontId="3" fillId="0" borderId="21" xfId="0" applyNumberFormat="1" applyFont="1" applyBorder="1" applyAlignment="1">
      <alignment horizontal="right" vertical="center"/>
    </xf>
    <xf numFmtId="0" fontId="5" fillId="0" borderId="25" xfId="0" applyFont="1" applyBorder="1" applyAlignment="1">
      <alignment horizontal="center" vertical="center" wrapText="1"/>
    </xf>
    <xf numFmtId="0" fontId="5" fillId="0" borderId="26" xfId="0" applyFont="1" applyBorder="1" applyAlignment="1">
      <alignment horizontal="center" vertical="center" wrapText="1"/>
    </xf>
    <xf numFmtId="0" fontId="5" fillId="0" borderId="28" xfId="0" applyFont="1" applyBorder="1" applyAlignment="1">
      <alignment horizontal="center" vertical="center" shrinkToFit="1"/>
    </xf>
    <xf numFmtId="0" fontId="5" fillId="0" borderId="26" xfId="0" applyFont="1" applyBorder="1" applyAlignment="1">
      <alignment horizontal="center" vertical="center" shrinkToFit="1"/>
    </xf>
    <xf numFmtId="0" fontId="5" fillId="0" borderId="90" xfId="0" applyFont="1" applyBorder="1" applyAlignment="1">
      <alignment horizontal="center" vertical="center" shrinkToFit="1"/>
    </xf>
    <xf numFmtId="0" fontId="5" fillId="0" borderId="12" xfId="0" applyFont="1" applyBorder="1" applyAlignment="1">
      <alignment horizontal="center" vertical="center"/>
    </xf>
    <xf numFmtId="0" fontId="5" fillId="0" borderId="13" xfId="0" applyFont="1" applyBorder="1" applyAlignment="1">
      <alignment horizontal="center" vertical="center"/>
    </xf>
    <xf numFmtId="0" fontId="5" fillId="0" borderId="74" xfId="0" applyFont="1" applyBorder="1" applyAlignment="1">
      <alignment horizontal="center" vertical="center"/>
    </xf>
    <xf numFmtId="0" fontId="5" fillId="0" borderId="18" xfId="0" applyFont="1" applyBorder="1" applyAlignment="1">
      <alignment horizontal="left" vertical="center"/>
    </xf>
    <xf numFmtId="0" fontId="5" fillId="0" borderId="19" xfId="0" applyFont="1" applyBorder="1" applyAlignment="1">
      <alignment horizontal="left" vertical="center"/>
    </xf>
    <xf numFmtId="0" fontId="5" fillId="0" borderId="20" xfId="0" applyFont="1" applyBorder="1" applyAlignment="1">
      <alignment horizontal="left" vertical="center"/>
    </xf>
    <xf numFmtId="0" fontId="18" fillId="0" borderId="18" xfId="0" applyNumberFormat="1" applyFont="1" applyFill="1" applyBorder="1" applyAlignment="1">
      <alignment vertical="center" wrapText="1"/>
    </xf>
    <xf numFmtId="0" fontId="18" fillId="0" borderId="19" xfId="0" applyNumberFormat="1" applyFont="1" applyFill="1" applyBorder="1" applyAlignment="1">
      <alignment vertical="center" wrapText="1"/>
    </xf>
    <xf numFmtId="0" fontId="18" fillId="0" borderId="20" xfId="0" applyNumberFormat="1" applyFont="1" applyFill="1" applyBorder="1" applyAlignment="1">
      <alignment vertical="center" wrapText="1"/>
    </xf>
    <xf numFmtId="0" fontId="2" fillId="0" borderId="0" xfId="0" applyFont="1" applyAlignment="1">
      <alignment horizontal="justify" vertical="center"/>
    </xf>
    <xf numFmtId="0" fontId="5" fillId="0" borderId="0" xfId="0" applyFont="1" applyAlignment="1">
      <alignment vertical="center"/>
    </xf>
    <xf numFmtId="0" fontId="7" fillId="0" borderId="0" xfId="0" applyFont="1" applyAlignment="1">
      <alignment horizontal="center" vertical="center"/>
    </xf>
    <xf numFmtId="0" fontId="6" fillId="0" borderId="0" xfId="0" applyFont="1" applyAlignment="1">
      <alignment horizontal="center" vertical="center"/>
    </xf>
    <xf numFmtId="0" fontId="6" fillId="0" borderId="0" xfId="0" applyNumberFormat="1" applyFont="1" applyAlignment="1">
      <alignment horizontal="center" vertical="center"/>
    </xf>
    <xf numFmtId="0" fontId="0" fillId="0" borderId="0" xfId="0" applyNumberFormat="1" applyAlignment="1"/>
    <xf numFmtId="0" fontId="18" fillId="2" borderId="18" xfId="0" applyNumberFormat="1" applyFont="1" applyFill="1" applyBorder="1" applyAlignment="1">
      <alignment vertical="center" wrapText="1"/>
    </xf>
    <xf numFmtId="0" fontId="18" fillId="2" borderId="19" xfId="0" applyNumberFormat="1" applyFont="1" applyFill="1" applyBorder="1" applyAlignment="1">
      <alignment vertical="center" wrapText="1"/>
    </xf>
    <xf numFmtId="0" fontId="18" fillId="2" borderId="20" xfId="0" applyNumberFormat="1" applyFont="1" applyFill="1" applyBorder="1" applyAlignment="1">
      <alignment vertical="center" wrapText="1"/>
    </xf>
  </cellXfs>
  <cellStyles count="5">
    <cellStyle name="パーセント" xfId="1" builtinId="5"/>
    <cellStyle name="桁区切り" xfId="2" builtinId="6"/>
    <cellStyle name="標準" xfId="0" builtinId="0"/>
    <cellStyle name="標準 2" xfId="3"/>
    <cellStyle name="標準 3" xfId="4"/>
  </cellStyles>
  <dxfs count="44">
    <dxf>
      <fill>
        <patternFill patternType="none">
          <bgColor auto="1"/>
        </patternFill>
      </fill>
    </dxf>
    <dxf>
      <fill>
        <patternFill patternType="solid">
          <bgColor rgb="FFFFFFCC"/>
        </patternFill>
      </fill>
      <border>
        <vertical/>
        <horizontal/>
      </border>
    </dxf>
    <dxf>
      <fill>
        <patternFill patternType="none">
          <bgColor auto="1"/>
        </patternFill>
      </fill>
    </dxf>
    <dxf>
      <fill>
        <patternFill>
          <bgColor rgb="FFFFFFCC"/>
        </patternFill>
      </fill>
    </dxf>
    <dxf>
      <fill>
        <patternFill>
          <bgColor rgb="FFFFFFCC"/>
        </patternFill>
      </fill>
    </dxf>
    <dxf>
      <fill>
        <patternFill>
          <bgColor rgb="FFFFFFCC"/>
        </patternFill>
      </fill>
    </dxf>
    <dxf>
      <fill>
        <patternFill patternType="solid">
          <bgColor rgb="FFFFFFCC"/>
        </patternFill>
      </fill>
      <border>
        <vertical/>
        <horizontal/>
      </border>
    </dxf>
    <dxf>
      <fill>
        <patternFill patternType="none">
          <bgColor auto="1"/>
        </patternFill>
      </fill>
    </dxf>
    <dxf>
      <fill>
        <patternFill patternType="solid">
          <bgColor rgb="FFFFFFCC"/>
        </patternFill>
      </fill>
      <border>
        <vertical/>
        <horizontal/>
      </border>
    </dxf>
    <dxf>
      <fill>
        <patternFill patternType="solid">
          <bgColor rgb="FFFFFFCC"/>
        </patternFill>
      </fill>
      <border>
        <vertical/>
        <horizontal/>
      </border>
    </dxf>
    <dxf>
      <fill>
        <patternFill patternType="none">
          <bgColor auto="1"/>
        </patternFill>
      </fill>
    </dxf>
    <dxf>
      <fill>
        <patternFill patternType="solid">
          <bgColor rgb="FFFFFFCC"/>
        </patternFill>
      </fill>
      <border>
        <vertical/>
        <horizontal/>
      </border>
    </dxf>
    <dxf>
      <fill>
        <patternFill patternType="none">
          <bgColor auto="1"/>
        </patternFill>
      </fill>
    </dxf>
    <dxf>
      <fill>
        <patternFill patternType="solid">
          <bgColor rgb="FFFFFFCC"/>
        </patternFill>
      </fill>
      <border>
        <vertical/>
        <horizontal/>
      </border>
    </dxf>
    <dxf>
      <fill>
        <patternFill patternType="none">
          <bgColor auto="1"/>
        </patternFill>
      </fill>
    </dxf>
    <dxf>
      <fill>
        <patternFill patternType="solid">
          <bgColor rgb="FFFFFFCC"/>
        </patternFill>
      </fill>
      <border>
        <vertical/>
        <horizontal/>
      </border>
    </dxf>
    <dxf>
      <fill>
        <patternFill patternType="none">
          <bgColor auto="1"/>
        </patternFill>
      </fill>
    </dxf>
    <dxf>
      <fill>
        <patternFill patternType="solid">
          <bgColor rgb="FFFFFFCC"/>
        </patternFill>
      </fill>
      <border>
        <vertical/>
        <horizontal/>
      </border>
    </dxf>
    <dxf>
      <fill>
        <patternFill patternType="none">
          <bgColor auto="1"/>
        </patternFill>
      </fill>
    </dxf>
    <dxf>
      <fill>
        <patternFill patternType="solid">
          <bgColor rgb="FFFFFFCC"/>
        </patternFill>
      </fill>
      <border>
        <vertical/>
        <horizontal/>
      </border>
    </dxf>
    <dxf>
      <fill>
        <patternFill patternType="none">
          <bgColor auto="1"/>
        </patternFill>
      </fill>
    </dxf>
    <dxf>
      <fill>
        <patternFill patternType="solid">
          <bgColor rgb="FFFFFFCC"/>
        </patternFill>
      </fill>
      <border>
        <vertical/>
        <horizontal/>
      </border>
    </dxf>
    <dxf>
      <fill>
        <patternFill patternType="none">
          <bgColor auto="1"/>
        </patternFill>
      </fill>
    </dxf>
    <dxf>
      <fill>
        <patternFill patternType="solid">
          <bgColor rgb="FFFFFFCC"/>
        </patternFill>
      </fill>
      <border>
        <vertical/>
        <horizontal/>
      </border>
    </dxf>
    <dxf>
      <fill>
        <patternFill patternType="none">
          <bgColor auto="1"/>
        </patternFill>
      </fill>
    </dxf>
    <dxf>
      <fill>
        <patternFill patternType="solid">
          <bgColor rgb="FFFFFFCC"/>
        </patternFill>
      </fill>
      <border>
        <vertical/>
        <horizontal/>
      </border>
    </dxf>
    <dxf>
      <fill>
        <patternFill patternType="none">
          <bgColor auto="1"/>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s>
  <tableStyles count="0" defaultTableStyle="TableStyleMedium2" defaultPivotStyle="PivotStyleMedium9"/>
  <colors>
    <mruColors>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Y184"/>
  <sheetViews>
    <sheetView tabSelected="1" view="pageBreakPreview" zoomScaleNormal="85" zoomScaleSheetLayoutView="100" workbookViewId="0"/>
  </sheetViews>
  <sheetFormatPr defaultColWidth="9" defaultRowHeight="13.5" x14ac:dyDescent="0.15"/>
  <cols>
    <col min="1" max="46" width="2.625" style="1" customWidth="1"/>
    <col min="47" max="47" width="4.625" style="1" customWidth="1"/>
    <col min="48" max="125" width="2.75" style="1" customWidth="1"/>
    <col min="126" max="16384" width="9" style="1"/>
  </cols>
  <sheetData>
    <row r="2" spans="1:47" ht="23.25" customHeight="1" x14ac:dyDescent="0.15">
      <c r="AR2" s="16" t="s">
        <v>17</v>
      </c>
      <c r="AS2" s="16"/>
      <c r="AT2" s="16"/>
    </row>
    <row r="7" spans="1:47" ht="9" customHeight="1" x14ac:dyDescent="0.15"/>
    <row r="8" spans="1:47" ht="17.25" customHeight="1" x14ac:dyDescent="0.15"/>
    <row r="9" spans="1:47" ht="6" customHeight="1" x14ac:dyDescent="0.15"/>
    <row r="11" spans="1:47" ht="28.5" customHeight="1" x14ac:dyDescent="0.15">
      <c r="A11" s="320" t="s">
        <v>45</v>
      </c>
      <c r="B11" s="320"/>
      <c r="C11" s="320"/>
      <c r="D11" s="320"/>
      <c r="E11" s="320"/>
      <c r="F11" s="320"/>
      <c r="G11" s="320"/>
      <c r="H11" s="320"/>
      <c r="I11" s="320"/>
      <c r="J11" s="320"/>
      <c r="K11" s="320"/>
      <c r="L11" s="320"/>
      <c r="M11" s="320"/>
      <c r="N11" s="320"/>
      <c r="O11" s="320"/>
      <c r="P11" s="320"/>
      <c r="Q11" s="320"/>
      <c r="R11" s="320"/>
      <c r="S11" s="320"/>
      <c r="T11" s="320"/>
      <c r="U11" s="320"/>
      <c r="V11" s="320"/>
      <c r="W11" s="320"/>
      <c r="X11" s="320"/>
      <c r="Y11" s="320"/>
      <c r="Z11" s="320"/>
      <c r="AA11" s="320"/>
      <c r="AB11" s="320"/>
      <c r="AC11" s="320"/>
      <c r="AD11" s="320"/>
      <c r="AE11" s="320"/>
      <c r="AF11" s="320"/>
      <c r="AG11" s="320"/>
      <c r="AH11" s="320"/>
      <c r="AI11" s="320"/>
      <c r="AJ11" s="320"/>
      <c r="AK11" s="320"/>
      <c r="AL11" s="320"/>
      <c r="AM11" s="320"/>
      <c r="AN11" s="320"/>
      <c r="AO11" s="320"/>
      <c r="AP11" s="320"/>
      <c r="AQ11" s="320"/>
      <c r="AR11" s="320"/>
      <c r="AS11" s="320"/>
      <c r="AT11" s="320"/>
      <c r="AU11" s="320"/>
    </row>
    <row r="12" spans="1:47" ht="23.25" customHeight="1" x14ac:dyDescent="0.15">
      <c r="A12" s="321" t="s">
        <v>158</v>
      </c>
      <c r="B12" s="321"/>
      <c r="C12" s="321"/>
      <c r="D12" s="321"/>
      <c r="E12" s="321"/>
      <c r="F12" s="321"/>
      <c r="G12" s="321"/>
      <c r="H12" s="321"/>
      <c r="I12" s="321"/>
      <c r="J12" s="321"/>
      <c r="K12" s="321"/>
      <c r="L12" s="321"/>
      <c r="M12" s="321"/>
      <c r="N12" s="321"/>
      <c r="O12" s="321"/>
      <c r="P12" s="321"/>
      <c r="Q12" s="321"/>
      <c r="R12" s="321"/>
      <c r="S12" s="321"/>
      <c r="T12" s="321"/>
      <c r="U12" s="321"/>
      <c r="V12" s="321"/>
      <c r="W12" s="321"/>
      <c r="X12" s="321"/>
      <c r="Y12" s="321"/>
      <c r="Z12" s="321"/>
      <c r="AA12" s="321"/>
      <c r="AB12" s="321"/>
      <c r="AC12" s="321"/>
      <c r="AD12" s="321"/>
      <c r="AE12" s="321"/>
      <c r="AF12" s="321"/>
      <c r="AG12" s="321"/>
      <c r="AH12" s="321"/>
      <c r="AI12" s="321"/>
      <c r="AJ12" s="321"/>
      <c r="AK12" s="321"/>
      <c r="AL12" s="321"/>
      <c r="AM12" s="321"/>
      <c r="AN12" s="321"/>
      <c r="AO12" s="321"/>
      <c r="AP12" s="321"/>
      <c r="AQ12" s="321"/>
      <c r="AR12" s="321"/>
      <c r="AS12" s="321"/>
      <c r="AT12" s="321"/>
      <c r="AU12" s="321"/>
    </row>
    <row r="13" spans="1:47" ht="23.25" customHeight="1" x14ac:dyDescent="0.15">
      <c r="A13" s="27"/>
      <c r="B13" s="27"/>
      <c r="C13" s="27"/>
      <c r="D13" s="27"/>
      <c r="E13" s="27"/>
      <c r="F13" s="27"/>
      <c r="G13" s="27"/>
      <c r="H13" s="27"/>
      <c r="I13" s="27"/>
      <c r="J13" s="27"/>
      <c r="K13" s="27"/>
      <c r="L13" s="27"/>
      <c r="M13" s="27"/>
      <c r="N13" s="27"/>
      <c r="O13" s="27"/>
      <c r="P13" s="27"/>
      <c r="Q13" s="27"/>
      <c r="R13" s="27"/>
      <c r="S13" s="27"/>
      <c r="T13" s="27"/>
      <c r="U13" s="27"/>
      <c r="V13" s="27"/>
      <c r="W13" s="27"/>
      <c r="X13" s="27"/>
      <c r="Y13" s="27"/>
      <c r="Z13" s="27"/>
      <c r="AA13" s="27"/>
      <c r="AB13" s="27"/>
      <c r="AC13" s="27"/>
      <c r="AD13" s="27"/>
      <c r="AE13" s="27"/>
      <c r="AF13" s="27"/>
      <c r="AG13" s="27"/>
      <c r="AH13" s="27"/>
      <c r="AI13" s="27"/>
      <c r="AJ13" s="27"/>
      <c r="AK13" s="27"/>
      <c r="AL13" s="27"/>
      <c r="AM13" s="27"/>
      <c r="AN13" s="2"/>
      <c r="AO13" s="2"/>
      <c r="AP13" s="2"/>
      <c r="AQ13" s="2"/>
      <c r="AR13" s="2"/>
      <c r="AS13" s="2"/>
      <c r="AT13" s="2"/>
    </row>
    <row r="14" spans="1:47" ht="23.25" customHeight="1" x14ac:dyDescent="0.15">
      <c r="A14" s="27"/>
      <c r="B14" s="27"/>
      <c r="C14" s="27"/>
      <c r="D14" s="27"/>
      <c r="E14" s="27"/>
      <c r="F14" s="27"/>
      <c r="G14" s="27"/>
      <c r="H14" s="27"/>
      <c r="I14" s="27"/>
      <c r="J14" s="27"/>
      <c r="K14" s="27"/>
      <c r="L14" s="27"/>
      <c r="M14" s="27"/>
      <c r="N14" s="27"/>
      <c r="O14" s="27"/>
      <c r="P14" s="27"/>
      <c r="Q14" s="27"/>
      <c r="R14" s="27"/>
      <c r="S14" s="27"/>
      <c r="T14" s="27"/>
      <c r="U14" s="27"/>
      <c r="V14" s="27"/>
      <c r="W14" s="27"/>
      <c r="X14" s="27"/>
      <c r="Y14" s="27"/>
      <c r="Z14" s="27"/>
      <c r="AA14" s="27"/>
      <c r="AB14" s="27"/>
      <c r="AC14" s="27"/>
      <c r="AD14" s="27"/>
      <c r="AE14" s="27"/>
      <c r="AF14" s="27"/>
      <c r="AG14" s="27"/>
      <c r="AH14" s="27"/>
      <c r="AI14" s="27"/>
      <c r="AJ14" s="27"/>
      <c r="AK14" s="27"/>
      <c r="AL14" s="27"/>
      <c r="AM14" s="27"/>
      <c r="AN14" s="2"/>
      <c r="AO14" s="2"/>
      <c r="AP14" s="2"/>
      <c r="AQ14" s="2"/>
      <c r="AR14" s="2"/>
      <c r="AS14" s="2"/>
      <c r="AT14" s="2"/>
    </row>
    <row r="15" spans="1:47" ht="23.25" customHeight="1" x14ac:dyDescent="0.15">
      <c r="A15" s="27"/>
      <c r="B15" s="27"/>
      <c r="C15" s="27"/>
      <c r="D15" s="27"/>
      <c r="E15" s="27"/>
      <c r="F15" s="27"/>
      <c r="G15" s="27"/>
      <c r="H15" s="27"/>
      <c r="I15" s="27"/>
      <c r="J15" s="27"/>
      <c r="K15" s="27"/>
      <c r="L15" s="27"/>
      <c r="M15" s="27"/>
      <c r="N15" s="27"/>
      <c r="O15" s="27"/>
      <c r="P15" s="27"/>
      <c r="Q15" s="27"/>
      <c r="R15" s="27"/>
      <c r="S15" s="27"/>
      <c r="T15" s="27"/>
      <c r="U15" s="27"/>
      <c r="V15" s="27"/>
      <c r="W15" s="27"/>
      <c r="X15" s="27"/>
      <c r="Y15" s="27"/>
      <c r="Z15" s="27"/>
      <c r="AA15" s="27"/>
      <c r="AB15" s="27"/>
      <c r="AC15" s="27"/>
      <c r="AD15" s="27"/>
      <c r="AE15" s="27"/>
      <c r="AF15" s="27"/>
      <c r="AG15" s="27"/>
      <c r="AH15" s="27"/>
      <c r="AI15" s="27"/>
      <c r="AJ15" s="27"/>
      <c r="AK15" s="27"/>
      <c r="AL15" s="27"/>
      <c r="AM15" s="27"/>
      <c r="AN15" s="2"/>
      <c r="AO15" s="2"/>
      <c r="AP15" s="2"/>
      <c r="AQ15" s="2"/>
      <c r="AR15" s="2"/>
      <c r="AS15" s="2"/>
      <c r="AT15" s="2"/>
    </row>
    <row r="16" spans="1:47" ht="23.25" customHeight="1" x14ac:dyDescent="0.15">
      <c r="A16" s="27"/>
      <c r="B16" s="27"/>
      <c r="C16" s="27"/>
      <c r="D16" s="27"/>
      <c r="E16" s="27"/>
      <c r="F16" s="27"/>
      <c r="G16" s="27"/>
      <c r="H16" s="27"/>
      <c r="I16" s="27"/>
      <c r="J16" s="27"/>
      <c r="K16" s="27"/>
      <c r="L16" s="27"/>
      <c r="M16" s="27"/>
      <c r="N16" s="27"/>
      <c r="O16" s="27"/>
      <c r="P16" s="27"/>
      <c r="Q16" s="27"/>
      <c r="R16" s="27"/>
      <c r="S16" s="27"/>
      <c r="T16" s="27"/>
      <c r="U16" s="27"/>
      <c r="V16" s="27"/>
      <c r="W16" s="27"/>
      <c r="X16" s="27"/>
      <c r="Y16" s="27"/>
      <c r="Z16" s="27"/>
      <c r="AA16" s="27"/>
      <c r="AB16" s="27"/>
      <c r="AC16" s="27"/>
      <c r="AD16" s="27"/>
      <c r="AE16" s="27"/>
      <c r="AF16" s="27"/>
      <c r="AG16" s="27"/>
      <c r="AH16" s="27"/>
      <c r="AI16" s="27"/>
      <c r="AJ16" s="27"/>
      <c r="AK16" s="27"/>
      <c r="AL16" s="27"/>
      <c r="AM16" s="27"/>
      <c r="AN16" s="2"/>
      <c r="AO16" s="2"/>
      <c r="AP16" s="2"/>
      <c r="AQ16" s="2"/>
      <c r="AR16" s="2"/>
      <c r="AS16" s="2"/>
      <c r="AT16" s="2"/>
    </row>
    <row r="17" spans="1:50" ht="23.25" customHeight="1" x14ac:dyDescent="0.15">
      <c r="A17" s="27"/>
      <c r="B17" s="27"/>
      <c r="C17" s="27"/>
      <c r="D17" s="27"/>
      <c r="E17" s="27"/>
      <c r="F17" s="27"/>
      <c r="G17" s="27"/>
      <c r="H17" s="27"/>
      <c r="I17" s="27"/>
      <c r="J17" s="27"/>
      <c r="K17" s="27"/>
      <c r="L17" s="27"/>
      <c r="M17" s="27"/>
      <c r="N17" s="27"/>
      <c r="O17" s="27"/>
      <c r="P17" s="27"/>
      <c r="Q17" s="27"/>
      <c r="R17" s="27"/>
      <c r="S17" s="27"/>
      <c r="T17" s="27"/>
      <c r="U17" s="27"/>
      <c r="V17" s="27"/>
      <c r="W17" s="27"/>
      <c r="X17" s="27"/>
      <c r="Y17" s="27"/>
      <c r="Z17" s="27"/>
      <c r="AA17" s="27"/>
      <c r="AB17" s="27"/>
      <c r="AC17" s="27"/>
      <c r="AD17" s="27"/>
      <c r="AE17" s="27"/>
      <c r="AF17" s="27"/>
      <c r="AG17" s="27"/>
      <c r="AH17" s="27"/>
      <c r="AI17" s="27"/>
      <c r="AJ17" s="27"/>
      <c r="AK17" s="27"/>
      <c r="AL17" s="27"/>
      <c r="AM17" s="27"/>
      <c r="AN17" s="2"/>
      <c r="AO17" s="2"/>
      <c r="AP17" s="2"/>
      <c r="AQ17" s="2"/>
      <c r="AR17" s="2"/>
      <c r="AS17" s="2"/>
      <c r="AT17" s="2"/>
    </row>
    <row r="18" spans="1:50" ht="23.25" customHeight="1" x14ac:dyDescent="0.15">
      <c r="A18" s="27"/>
      <c r="B18" s="27"/>
      <c r="C18" s="27"/>
      <c r="D18" s="27"/>
      <c r="E18" s="27"/>
      <c r="F18" s="27"/>
      <c r="G18" s="27"/>
      <c r="H18" s="27"/>
      <c r="I18" s="27"/>
      <c r="J18" s="27"/>
      <c r="K18" s="27"/>
      <c r="L18" s="27"/>
      <c r="M18" s="27"/>
      <c r="N18" s="27"/>
      <c r="O18" s="27"/>
      <c r="P18" s="27"/>
      <c r="Q18" s="27"/>
      <c r="R18" s="27"/>
      <c r="S18" s="27"/>
      <c r="T18" s="27"/>
      <c r="U18" s="27"/>
      <c r="V18" s="27"/>
      <c r="W18" s="27"/>
      <c r="X18" s="27"/>
      <c r="Y18" s="27"/>
      <c r="Z18" s="27"/>
      <c r="AA18" s="27"/>
      <c r="AB18" s="27"/>
      <c r="AC18" s="27"/>
      <c r="AD18" s="27"/>
      <c r="AE18" s="27"/>
      <c r="AF18" s="27"/>
      <c r="AG18" s="27"/>
      <c r="AH18" s="27"/>
      <c r="AI18" s="27"/>
      <c r="AJ18" s="27"/>
      <c r="AK18" s="27"/>
      <c r="AL18" s="27"/>
      <c r="AM18" s="27"/>
      <c r="AN18" s="2"/>
      <c r="AO18" s="2"/>
      <c r="AP18" s="2"/>
      <c r="AQ18" s="2"/>
      <c r="AR18" s="2"/>
      <c r="AS18" s="2"/>
      <c r="AT18" s="2"/>
    </row>
    <row r="19" spans="1:50" ht="23.25" customHeight="1" x14ac:dyDescent="0.15">
      <c r="A19" s="27"/>
      <c r="B19" s="27"/>
      <c r="C19" s="27"/>
      <c r="D19" s="27"/>
      <c r="E19" s="27"/>
      <c r="F19" s="27"/>
      <c r="G19" s="27"/>
      <c r="H19" s="27"/>
      <c r="I19" s="27"/>
      <c r="J19" s="27"/>
      <c r="K19" s="27"/>
      <c r="L19" s="27"/>
      <c r="M19" s="27"/>
      <c r="N19" s="27"/>
      <c r="O19" s="27"/>
      <c r="P19" s="27"/>
      <c r="Q19" s="27"/>
      <c r="R19" s="27"/>
      <c r="S19" s="27"/>
      <c r="T19" s="27"/>
      <c r="U19" s="27"/>
      <c r="V19" s="27"/>
      <c r="W19" s="27"/>
      <c r="X19" s="27"/>
      <c r="Y19" s="27"/>
      <c r="Z19" s="27"/>
      <c r="AA19" s="27"/>
      <c r="AB19" s="27"/>
      <c r="AC19" s="27"/>
      <c r="AD19" s="27"/>
      <c r="AE19" s="27"/>
      <c r="AF19" s="27"/>
      <c r="AG19" s="27"/>
      <c r="AH19" s="27"/>
      <c r="AI19" s="27"/>
      <c r="AJ19" s="27"/>
      <c r="AK19" s="27"/>
      <c r="AL19" s="27"/>
      <c r="AM19" s="27"/>
      <c r="AN19" s="2"/>
      <c r="AO19" s="2"/>
      <c r="AP19" s="2"/>
      <c r="AQ19" s="2"/>
      <c r="AR19" s="2"/>
      <c r="AS19" s="2"/>
      <c r="AT19" s="2"/>
    </row>
    <row r="20" spans="1:50" ht="23.25" customHeight="1" x14ac:dyDescent="0.15">
      <c r="A20" s="27"/>
      <c r="B20" s="27"/>
      <c r="C20" s="27"/>
      <c r="D20" s="27"/>
      <c r="E20" s="27"/>
      <c r="F20" s="27"/>
      <c r="G20" s="27"/>
      <c r="H20" s="27"/>
      <c r="I20" s="27"/>
      <c r="J20" s="27"/>
      <c r="K20" s="27"/>
      <c r="L20" s="27"/>
      <c r="M20" s="27"/>
      <c r="N20" s="27"/>
      <c r="O20" s="27"/>
      <c r="P20" s="27"/>
      <c r="Q20" s="27"/>
      <c r="R20" s="27"/>
      <c r="S20" s="27"/>
      <c r="T20" s="27"/>
      <c r="U20" s="27"/>
      <c r="V20" s="27"/>
      <c r="W20" s="27"/>
      <c r="X20" s="27"/>
      <c r="Y20" s="27"/>
      <c r="Z20" s="27"/>
      <c r="AA20" s="27"/>
      <c r="AB20" s="27"/>
      <c r="AC20" s="27"/>
      <c r="AD20" s="27"/>
      <c r="AE20" s="27"/>
      <c r="AF20" s="27"/>
      <c r="AG20" s="27"/>
      <c r="AH20" s="27"/>
      <c r="AI20" s="27"/>
      <c r="AJ20" s="27"/>
      <c r="AK20" s="27"/>
      <c r="AL20" s="27"/>
      <c r="AM20" s="27"/>
      <c r="AN20" s="2"/>
      <c r="AO20" s="2"/>
      <c r="AP20" s="2"/>
      <c r="AQ20" s="2"/>
      <c r="AR20" s="2"/>
      <c r="AS20" s="2"/>
      <c r="AT20" s="2"/>
    </row>
    <row r="21" spans="1:50" ht="23.25" customHeight="1" x14ac:dyDescent="0.15">
      <c r="A21" s="27"/>
      <c r="B21" s="27"/>
      <c r="C21" s="27"/>
      <c r="D21" s="27"/>
      <c r="E21" s="27"/>
      <c r="F21" s="27"/>
      <c r="G21" s="27"/>
      <c r="H21" s="27"/>
      <c r="I21" s="27"/>
      <c r="J21" s="27"/>
      <c r="K21" s="27"/>
      <c r="L21" s="27"/>
      <c r="M21" s="27"/>
      <c r="N21" s="27"/>
      <c r="O21" s="27"/>
      <c r="P21" s="27"/>
      <c r="Q21" s="27"/>
      <c r="R21" s="27"/>
      <c r="S21" s="27"/>
      <c r="T21" s="27"/>
      <c r="U21" s="27"/>
      <c r="V21" s="27"/>
      <c r="W21" s="27"/>
      <c r="X21" s="27"/>
      <c r="Y21" s="27"/>
      <c r="Z21" s="27"/>
      <c r="AA21" s="27"/>
      <c r="AB21" s="27"/>
      <c r="AC21" s="27"/>
      <c r="AD21" s="27"/>
      <c r="AE21" s="27"/>
      <c r="AF21" s="27"/>
      <c r="AG21" s="27"/>
      <c r="AH21" s="27"/>
      <c r="AI21" s="27"/>
      <c r="AJ21" s="27"/>
      <c r="AK21" s="27"/>
      <c r="AL21" s="27"/>
      <c r="AM21" s="27"/>
      <c r="AN21" s="2"/>
      <c r="AO21" s="2"/>
      <c r="AP21" s="2"/>
      <c r="AQ21" s="2"/>
      <c r="AR21" s="2"/>
      <c r="AS21" s="2"/>
      <c r="AT21" s="2"/>
      <c r="AV21" s="28"/>
    </row>
    <row r="22" spans="1:50" ht="23.25" customHeight="1" x14ac:dyDescent="0.15">
      <c r="A22" s="322" t="s">
        <v>159</v>
      </c>
      <c r="B22" s="323"/>
      <c r="C22" s="323"/>
      <c r="D22" s="323"/>
      <c r="E22" s="323"/>
      <c r="F22" s="323"/>
      <c r="G22" s="323"/>
      <c r="H22" s="323"/>
      <c r="I22" s="323"/>
      <c r="J22" s="323"/>
      <c r="K22" s="323"/>
      <c r="L22" s="323"/>
      <c r="M22" s="323"/>
      <c r="N22" s="323"/>
      <c r="O22" s="323"/>
      <c r="P22" s="323"/>
      <c r="Q22" s="323"/>
      <c r="R22" s="323"/>
      <c r="S22" s="323"/>
      <c r="T22" s="323"/>
      <c r="U22" s="323"/>
      <c r="V22" s="323"/>
      <c r="W22" s="323"/>
      <c r="X22" s="323"/>
      <c r="Y22" s="323"/>
      <c r="Z22" s="323"/>
      <c r="AA22" s="323"/>
      <c r="AB22" s="323"/>
      <c r="AC22" s="323"/>
      <c r="AD22" s="323"/>
      <c r="AE22" s="323"/>
      <c r="AF22" s="323"/>
      <c r="AG22" s="323"/>
      <c r="AH22" s="323"/>
      <c r="AI22" s="323"/>
      <c r="AJ22" s="323"/>
      <c r="AK22" s="323"/>
      <c r="AL22" s="323"/>
      <c r="AM22" s="323"/>
      <c r="AN22" s="323"/>
      <c r="AO22" s="323"/>
      <c r="AP22" s="323"/>
      <c r="AQ22" s="323"/>
      <c r="AR22" s="323"/>
      <c r="AS22" s="323"/>
      <c r="AT22" s="323"/>
      <c r="AU22" s="323"/>
      <c r="AX22" s="10"/>
    </row>
    <row r="23" spans="1:50" ht="28.5" customHeight="1" x14ac:dyDescent="0.15">
      <c r="A23" s="321" t="s">
        <v>18</v>
      </c>
      <c r="B23" s="321"/>
      <c r="C23" s="321"/>
      <c r="D23" s="321"/>
      <c r="E23" s="321"/>
      <c r="F23" s="321"/>
      <c r="G23" s="321"/>
      <c r="H23" s="321"/>
      <c r="I23" s="321"/>
      <c r="J23" s="321"/>
      <c r="K23" s="321"/>
      <c r="L23" s="321"/>
      <c r="M23" s="321"/>
      <c r="N23" s="321"/>
      <c r="O23" s="321"/>
      <c r="P23" s="321"/>
      <c r="Q23" s="321"/>
      <c r="R23" s="321"/>
      <c r="S23" s="321"/>
      <c r="T23" s="321"/>
      <c r="U23" s="321"/>
      <c r="V23" s="321"/>
      <c r="W23" s="321"/>
      <c r="X23" s="321"/>
      <c r="Y23" s="321"/>
      <c r="Z23" s="321"/>
      <c r="AA23" s="321"/>
      <c r="AB23" s="321"/>
      <c r="AC23" s="321"/>
      <c r="AD23" s="321"/>
      <c r="AE23" s="321"/>
      <c r="AF23" s="321"/>
      <c r="AG23" s="321"/>
      <c r="AH23" s="321"/>
      <c r="AI23" s="321"/>
      <c r="AJ23" s="321"/>
      <c r="AK23" s="321"/>
      <c r="AL23" s="321"/>
      <c r="AM23" s="321"/>
      <c r="AN23" s="321"/>
      <c r="AO23" s="321"/>
      <c r="AP23" s="321"/>
      <c r="AQ23" s="321"/>
      <c r="AR23" s="321"/>
      <c r="AS23" s="321"/>
      <c r="AT23" s="321"/>
      <c r="AU23" s="321"/>
    </row>
    <row r="24" spans="1:50" ht="28.5" customHeight="1" x14ac:dyDescent="0.15">
      <c r="A24" s="26"/>
      <c r="B24" s="26"/>
      <c r="C24" s="26"/>
      <c r="D24" s="26"/>
      <c r="E24" s="26"/>
      <c r="F24" s="26"/>
      <c r="G24" s="26"/>
      <c r="H24" s="26"/>
      <c r="I24" s="26"/>
      <c r="J24" s="26"/>
      <c r="K24" s="26"/>
      <c r="L24" s="26"/>
      <c r="M24" s="26"/>
      <c r="N24" s="26"/>
      <c r="O24" s="26"/>
      <c r="P24" s="26"/>
      <c r="Q24" s="26"/>
      <c r="R24" s="26"/>
      <c r="S24" s="26"/>
      <c r="T24" s="26"/>
      <c r="U24" s="26"/>
      <c r="V24" s="26"/>
      <c r="W24" s="26"/>
      <c r="X24" s="26"/>
      <c r="Y24" s="26"/>
      <c r="Z24" s="26"/>
      <c r="AA24" s="26"/>
      <c r="AB24" s="26"/>
      <c r="AC24" s="26"/>
      <c r="AD24" s="26"/>
      <c r="AE24" s="26"/>
      <c r="AF24" s="26"/>
      <c r="AG24" s="26"/>
      <c r="AH24" s="26"/>
      <c r="AI24" s="26"/>
      <c r="AJ24" s="26"/>
      <c r="AK24" s="26"/>
      <c r="AL24" s="26"/>
      <c r="AM24" s="26"/>
      <c r="AN24" s="2"/>
      <c r="AO24" s="2"/>
      <c r="AP24" s="2"/>
      <c r="AQ24" s="2"/>
      <c r="AR24" s="2"/>
      <c r="AS24" s="2"/>
      <c r="AT24" s="2"/>
    </row>
    <row r="25" spans="1:50" ht="34.5" customHeight="1" x14ac:dyDescent="0.15">
      <c r="B25" s="3" t="s">
        <v>151</v>
      </c>
    </row>
    <row r="26" spans="1:50" s="25" customFormat="1" ht="98.25" customHeight="1" x14ac:dyDescent="0.15">
      <c r="A26" s="3"/>
      <c r="B26" s="22"/>
      <c r="C26" s="20" t="s">
        <v>152</v>
      </c>
      <c r="D26" s="33" t="s">
        <v>155</v>
      </c>
      <c r="E26" s="33"/>
      <c r="F26" s="33"/>
      <c r="G26" s="33"/>
      <c r="H26" s="33"/>
      <c r="I26" s="33"/>
      <c r="J26" s="33"/>
      <c r="K26" s="33"/>
      <c r="L26" s="33"/>
      <c r="M26" s="33"/>
      <c r="N26" s="33"/>
      <c r="O26" s="33"/>
      <c r="P26" s="33"/>
      <c r="Q26" s="33"/>
      <c r="R26" s="33"/>
      <c r="S26" s="33"/>
      <c r="T26" s="33"/>
      <c r="U26" s="33"/>
      <c r="V26" s="33"/>
      <c r="W26" s="33"/>
      <c r="X26" s="33"/>
      <c r="Y26" s="33"/>
      <c r="Z26" s="33"/>
      <c r="AA26" s="33"/>
      <c r="AB26" s="33"/>
      <c r="AC26" s="33"/>
      <c r="AD26" s="33"/>
      <c r="AE26" s="33"/>
      <c r="AF26" s="33"/>
      <c r="AG26" s="33"/>
      <c r="AH26" s="33"/>
      <c r="AI26" s="33"/>
      <c r="AJ26" s="33"/>
      <c r="AK26" s="33"/>
      <c r="AL26" s="33"/>
      <c r="AM26" s="33"/>
      <c r="AN26" s="33"/>
      <c r="AO26" s="33"/>
      <c r="AP26" s="33"/>
      <c r="AQ26" s="33"/>
      <c r="AR26" s="33"/>
      <c r="AS26" s="33"/>
      <c r="AT26" s="33"/>
      <c r="AU26" s="33"/>
    </row>
    <row r="27" spans="1:50" s="25" customFormat="1" ht="99.75" customHeight="1" x14ac:dyDescent="0.15">
      <c r="A27" s="3"/>
      <c r="B27" s="22"/>
      <c r="C27" s="20" t="s">
        <v>152</v>
      </c>
      <c r="D27" s="33" t="s">
        <v>164</v>
      </c>
      <c r="E27" s="33"/>
      <c r="F27" s="33"/>
      <c r="G27" s="33"/>
      <c r="H27" s="33"/>
      <c r="I27" s="33"/>
      <c r="J27" s="33"/>
      <c r="K27" s="33"/>
      <c r="L27" s="33"/>
      <c r="M27" s="33"/>
      <c r="N27" s="33"/>
      <c r="O27" s="33"/>
      <c r="P27" s="33"/>
      <c r="Q27" s="33"/>
      <c r="R27" s="33"/>
      <c r="S27" s="33"/>
      <c r="T27" s="33"/>
      <c r="U27" s="33"/>
      <c r="V27" s="33"/>
      <c r="W27" s="33"/>
      <c r="X27" s="33"/>
      <c r="Y27" s="33"/>
      <c r="Z27" s="33"/>
      <c r="AA27" s="33"/>
      <c r="AB27" s="33"/>
      <c r="AC27" s="33"/>
      <c r="AD27" s="33"/>
      <c r="AE27" s="33"/>
      <c r="AF27" s="33"/>
      <c r="AG27" s="33"/>
      <c r="AH27" s="33"/>
      <c r="AI27" s="33"/>
      <c r="AJ27" s="33"/>
      <c r="AK27" s="33"/>
      <c r="AL27" s="33"/>
      <c r="AM27" s="33"/>
      <c r="AN27" s="33"/>
      <c r="AO27" s="33"/>
      <c r="AP27" s="33"/>
      <c r="AQ27" s="33"/>
      <c r="AR27" s="33"/>
      <c r="AS27" s="33"/>
      <c r="AT27" s="33"/>
      <c r="AU27" s="33"/>
    </row>
    <row r="28" spans="1:50" s="25" customFormat="1" ht="18" customHeight="1" x14ac:dyDescent="0.15">
      <c r="A28" s="3"/>
      <c r="B28" s="22"/>
      <c r="C28" s="20" t="s">
        <v>152</v>
      </c>
      <c r="D28" s="34" t="s">
        <v>153</v>
      </c>
      <c r="E28" s="34"/>
      <c r="F28" s="34"/>
      <c r="G28" s="34"/>
      <c r="H28" s="34"/>
      <c r="I28" s="34"/>
      <c r="J28" s="34"/>
      <c r="K28" s="34"/>
      <c r="L28" s="34"/>
      <c r="M28" s="34"/>
      <c r="N28" s="34"/>
      <c r="O28" s="34"/>
      <c r="P28" s="34"/>
      <c r="Q28" s="34"/>
      <c r="R28" s="34"/>
      <c r="S28" s="34"/>
      <c r="T28" s="34"/>
      <c r="U28" s="34"/>
      <c r="V28" s="34"/>
      <c r="W28" s="34"/>
      <c r="X28" s="34"/>
      <c r="Y28" s="34"/>
      <c r="Z28" s="34"/>
      <c r="AA28" s="34"/>
      <c r="AB28" s="34"/>
      <c r="AC28" s="34"/>
      <c r="AD28" s="34"/>
      <c r="AE28" s="34"/>
      <c r="AF28" s="34"/>
      <c r="AG28" s="34"/>
      <c r="AH28" s="34"/>
      <c r="AI28" s="34"/>
      <c r="AJ28" s="34"/>
      <c r="AK28" s="34"/>
      <c r="AL28" s="34"/>
      <c r="AM28" s="34"/>
      <c r="AN28" s="34"/>
      <c r="AO28" s="34"/>
      <c r="AP28" s="34"/>
      <c r="AQ28" s="34"/>
      <c r="AR28" s="34"/>
      <c r="AS28" s="34"/>
      <c r="AT28" s="34"/>
      <c r="AU28" s="34"/>
    </row>
    <row r="29" spans="1:50" s="25" customFormat="1" ht="18" customHeight="1" x14ac:dyDescent="0.15">
      <c r="A29" s="3"/>
      <c r="B29" s="22"/>
      <c r="C29" s="20" t="s">
        <v>140</v>
      </c>
      <c r="D29" s="34" t="s">
        <v>166</v>
      </c>
      <c r="E29" s="35"/>
      <c r="F29" s="35"/>
      <c r="G29" s="35"/>
      <c r="H29" s="35"/>
      <c r="I29" s="35"/>
      <c r="J29" s="35"/>
      <c r="K29" s="35"/>
      <c r="L29" s="35"/>
      <c r="M29" s="35"/>
      <c r="N29" s="35"/>
      <c r="O29" s="35"/>
      <c r="P29" s="35"/>
      <c r="Q29" s="35"/>
      <c r="R29" s="35"/>
      <c r="S29" s="35"/>
      <c r="T29" s="35"/>
      <c r="U29" s="35"/>
      <c r="V29" s="35"/>
      <c r="W29" s="35"/>
      <c r="X29" s="35"/>
      <c r="Y29" s="35"/>
      <c r="Z29" s="35"/>
      <c r="AA29" s="35"/>
      <c r="AB29" s="35"/>
      <c r="AC29" s="35"/>
      <c r="AD29" s="35"/>
      <c r="AE29" s="35"/>
      <c r="AF29" s="35"/>
      <c r="AG29" s="35"/>
      <c r="AH29" s="35"/>
      <c r="AI29" s="35"/>
      <c r="AJ29" s="35"/>
      <c r="AK29" s="35"/>
      <c r="AL29" s="35"/>
      <c r="AM29" s="35"/>
      <c r="AN29" s="35"/>
      <c r="AO29" s="35"/>
      <c r="AP29" s="35"/>
      <c r="AQ29" s="35"/>
      <c r="AR29" s="35"/>
      <c r="AS29" s="35"/>
      <c r="AT29" s="35"/>
      <c r="AU29" s="35"/>
    </row>
    <row r="30" spans="1:50" s="25" customFormat="1" ht="14.25" x14ac:dyDescent="0.15">
      <c r="A30" s="3"/>
      <c r="B30" s="22"/>
      <c r="C30" s="20"/>
      <c r="D30" s="21"/>
      <c r="E30" s="21"/>
      <c r="F30" s="21"/>
      <c r="G30" s="21"/>
      <c r="H30" s="21"/>
      <c r="I30" s="21"/>
      <c r="J30" s="21"/>
      <c r="K30" s="2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row>
    <row r="31" spans="1:50" s="25" customFormat="1" ht="15" thickBot="1" x14ac:dyDescent="0.2">
      <c r="A31" s="3"/>
      <c r="B31" s="22"/>
      <c r="D31" s="22" t="s">
        <v>133</v>
      </c>
      <c r="E31" s="21"/>
      <c r="F31" s="21"/>
      <c r="G31" s="21"/>
      <c r="H31" s="21"/>
      <c r="I31" s="21"/>
      <c r="J31" s="21"/>
      <c r="K31" s="21"/>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row>
    <row r="32" spans="1:50" s="25" customFormat="1" ht="15" thickBot="1" x14ac:dyDescent="0.2">
      <c r="A32" s="3"/>
      <c r="B32" s="22"/>
      <c r="D32" s="14" t="s">
        <v>103</v>
      </c>
      <c r="E32" s="13"/>
      <c r="F32" s="13"/>
      <c r="G32" s="13"/>
      <c r="H32" s="13"/>
      <c r="I32" s="13"/>
      <c r="J32" s="13"/>
      <c r="K32" s="13"/>
      <c r="L32" s="13"/>
      <c r="M32" s="13"/>
      <c r="N32" s="13"/>
      <c r="O32" s="13"/>
      <c r="P32" s="13"/>
      <c r="Q32" s="13"/>
      <c r="R32" s="13"/>
      <c r="S32" s="13"/>
      <c r="T32" s="13"/>
      <c r="U32" s="13"/>
      <c r="V32" s="13"/>
      <c r="W32" s="13"/>
      <c r="X32" s="13"/>
      <c r="Y32" s="13"/>
      <c r="Z32" s="13"/>
      <c r="AA32" s="13"/>
      <c r="AB32" s="13"/>
      <c r="AC32" s="13"/>
      <c r="AD32" s="13"/>
      <c r="AE32" s="13"/>
      <c r="AF32" s="79" t="s">
        <v>134</v>
      </c>
      <c r="AG32" s="80"/>
      <c r="AH32" s="80"/>
      <c r="AI32" s="80"/>
      <c r="AJ32" s="80"/>
      <c r="AK32" s="80"/>
      <c r="AL32" s="80"/>
      <c r="AM32" s="80"/>
      <c r="AN32" s="80"/>
      <c r="AO32" s="81"/>
      <c r="AP32" s="21"/>
      <c r="AQ32" s="21"/>
      <c r="AR32" s="21"/>
      <c r="AS32" s="21"/>
      <c r="AT32" s="21"/>
    </row>
    <row r="33" spans="1:47" s="25" customFormat="1" ht="48" customHeight="1" thickBot="1" x14ac:dyDescent="0.2">
      <c r="A33" s="3"/>
      <c r="B33" s="22"/>
      <c r="F33" s="65" t="s">
        <v>28</v>
      </c>
      <c r="G33" s="66"/>
      <c r="H33" s="66"/>
      <c r="I33" s="66"/>
      <c r="J33" s="66"/>
      <c r="K33" s="66"/>
      <c r="L33" s="66"/>
      <c r="M33" s="66"/>
      <c r="N33" s="66"/>
      <c r="O33" s="67" t="s">
        <v>127</v>
      </c>
      <c r="P33" s="67"/>
      <c r="Q33" s="67"/>
      <c r="R33" s="67"/>
      <c r="S33" s="67"/>
      <c r="T33" s="67"/>
      <c r="U33" s="67"/>
      <c r="V33" s="67"/>
      <c r="W33" s="67"/>
      <c r="X33" s="67"/>
      <c r="Y33" s="67"/>
      <c r="Z33" s="67"/>
      <c r="AA33" s="67"/>
      <c r="AB33" s="68"/>
      <c r="AC33" s="69" t="s">
        <v>132</v>
      </c>
      <c r="AD33" s="69"/>
      <c r="AE33" s="70"/>
      <c r="AF33" s="324"/>
      <c r="AG33" s="325"/>
      <c r="AH33" s="325"/>
      <c r="AI33" s="325"/>
      <c r="AJ33" s="325"/>
      <c r="AK33" s="325"/>
      <c r="AL33" s="325"/>
      <c r="AM33" s="325"/>
      <c r="AN33" s="325"/>
      <c r="AO33" s="326"/>
      <c r="AP33" s="21"/>
      <c r="AQ33" s="21"/>
      <c r="AR33" s="21"/>
      <c r="AS33" s="21"/>
      <c r="AT33" s="21"/>
    </row>
    <row r="34" spans="1:47" s="25" customFormat="1" ht="56.25" customHeight="1" thickBot="1" x14ac:dyDescent="0.2">
      <c r="A34" s="3"/>
      <c r="B34" s="22"/>
      <c r="F34" s="65" t="s">
        <v>104</v>
      </c>
      <c r="G34" s="66"/>
      <c r="H34" s="66"/>
      <c r="I34" s="66"/>
      <c r="J34" s="66"/>
      <c r="K34" s="66"/>
      <c r="L34" s="66"/>
      <c r="M34" s="66"/>
      <c r="N34" s="66"/>
      <c r="O34" s="67" t="s">
        <v>127</v>
      </c>
      <c r="P34" s="67"/>
      <c r="Q34" s="67"/>
      <c r="R34" s="67"/>
      <c r="S34" s="67"/>
      <c r="T34" s="67"/>
      <c r="U34" s="67"/>
      <c r="V34" s="67"/>
      <c r="W34" s="67"/>
      <c r="X34" s="67"/>
      <c r="Y34" s="67"/>
      <c r="Z34" s="67"/>
      <c r="AA34" s="67"/>
      <c r="AB34" s="68"/>
      <c r="AC34" s="69" t="s">
        <v>131</v>
      </c>
      <c r="AD34" s="69"/>
      <c r="AE34" s="70"/>
      <c r="AF34" s="315" t="s">
        <v>141</v>
      </c>
      <c r="AG34" s="316"/>
      <c r="AH34" s="316"/>
      <c r="AI34" s="316"/>
      <c r="AJ34" s="316"/>
      <c r="AK34" s="316"/>
      <c r="AL34" s="316"/>
      <c r="AM34" s="316"/>
      <c r="AN34" s="316"/>
      <c r="AO34" s="317"/>
      <c r="AP34" s="21"/>
      <c r="AQ34" s="21"/>
      <c r="AR34" s="21"/>
      <c r="AS34" s="21"/>
      <c r="AT34" s="21"/>
    </row>
    <row r="35" spans="1:47" s="25" customFormat="1" ht="69.75" customHeight="1" thickBot="1" x14ac:dyDescent="0.2">
      <c r="A35" s="3"/>
      <c r="B35" s="22"/>
      <c r="F35" s="65" t="s">
        <v>105</v>
      </c>
      <c r="G35" s="66"/>
      <c r="H35" s="66"/>
      <c r="I35" s="66"/>
      <c r="J35" s="66"/>
      <c r="K35" s="66"/>
      <c r="L35" s="66"/>
      <c r="M35" s="66"/>
      <c r="N35" s="66"/>
      <c r="O35" s="67" t="s">
        <v>127</v>
      </c>
      <c r="P35" s="67"/>
      <c r="Q35" s="67"/>
      <c r="R35" s="67"/>
      <c r="S35" s="67"/>
      <c r="T35" s="67"/>
      <c r="U35" s="67"/>
      <c r="V35" s="67"/>
      <c r="W35" s="67"/>
      <c r="X35" s="67"/>
      <c r="Y35" s="67"/>
      <c r="Z35" s="67"/>
      <c r="AA35" s="67"/>
      <c r="AB35" s="68"/>
      <c r="AC35" s="69" t="s">
        <v>131</v>
      </c>
      <c r="AD35" s="69"/>
      <c r="AE35" s="70"/>
      <c r="AF35" s="315" t="s">
        <v>167</v>
      </c>
      <c r="AG35" s="316"/>
      <c r="AH35" s="316"/>
      <c r="AI35" s="316"/>
      <c r="AJ35" s="316"/>
      <c r="AK35" s="316"/>
      <c r="AL35" s="316"/>
      <c r="AM35" s="316"/>
      <c r="AN35" s="316"/>
      <c r="AO35" s="317"/>
      <c r="AP35" s="21"/>
      <c r="AQ35" s="21"/>
      <c r="AR35" s="21"/>
      <c r="AS35" s="21"/>
      <c r="AT35" s="21"/>
    </row>
    <row r="36" spans="1:47" s="25" customFormat="1" ht="5.25" customHeight="1" x14ac:dyDescent="0.15">
      <c r="A36" s="3"/>
      <c r="W36" s="4"/>
    </row>
    <row r="37" spans="1:47" s="25" customFormat="1" ht="18" customHeight="1" x14ac:dyDescent="0.15">
      <c r="A37" s="3" t="s">
        <v>160</v>
      </c>
      <c r="W37" s="4"/>
    </row>
    <row r="38" spans="1:47" s="25" customFormat="1" ht="18" customHeight="1" x14ac:dyDescent="0.15">
      <c r="A38" s="3"/>
      <c r="B38" s="22"/>
      <c r="C38" s="22" t="s">
        <v>161</v>
      </c>
      <c r="D38" s="22" t="s">
        <v>154</v>
      </c>
      <c r="E38" s="22"/>
      <c r="F38" s="22"/>
      <c r="G38" s="22"/>
      <c r="H38" s="22"/>
      <c r="I38" s="22"/>
      <c r="J38" s="22"/>
      <c r="K38" s="22"/>
      <c r="L38" s="22"/>
      <c r="M38" s="22"/>
      <c r="N38" s="22"/>
      <c r="O38" s="22"/>
      <c r="P38" s="22"/>
      <c r="Q38" s="22"/>
      <c r="R38" s="22"/>
      <c r="S38" s="22"/>
      <c r="T38" s="22"/>
      <c r="U38" s="22"/>
      <c r="V38" s="22"/>
      <c r="W38" s="22"/>
      <c r="X38" s="22"/>
      <c r="Y38" s="22"/>
      <c r="Z38" s="22"/>
      <c r="AA38" s="22"/>
      <c r="AB38" s="22"/>
      <c r="AC38" s="22"/>
      <c r="AD38" s="22"/>
      <c r="AE38" s="22"/>
      <c r="AF38" s="22"/>
      <c r="AG38" s="22"/>
      <c r="AH38" s="22"/>
      <c r="AI38" s="22"/>
      <c r="AJ38" s="22"/>
      <c r="AK38" s="22"/>
      <c r="AL38" s="12"/>
      <c r="AM38" s="4"/>
      <c r="AN38" s="4"/>
      <c r="AO38" s="4"/>
      <c r="AP38" s="4"/>
      <c r="AQ38" s="4"/>
      <c r="AR38" s="4"/>
      <c r="AS38" s="4"/>
      <c r="AT38" s="4"/>
    </row>
    <row r="39" spans="1:47" s="25" customFormat="1" ht="18" customHeight="1" thickBot="1" x14ac:dyDescent="0.2">
      <c r="A39" s="3"/>
      <c r="B39" s="22"/>
      <c r="C39" s="22"/>
      <c r="D39" s="22" t="s">
        <v>138</v>
      </c>
      <c r="E39" s="22"/>
      <c r="F39" s="22"/>
      <c r="G39" s="22"/>
      <c r="H39" s="22"/>
      <c r="I39" s="22"/>
      <c r="J39" s="22"/>
      <c r="K39" s="22"/>
      <c r="L39" s="22"/>
      <c r="M39" s="22"/>
      <c r="N39" s="22"/>
      <c r="O39" s="22"/>
      <c r="P39" s="22"/>
      <c r="Q39" s="22"/>
      <c r="R39" s="22"/>
      <c r="S39" s="22"/>
      <c r="T39" s="22"/>
      <c r="U39" s="22"/>
      <c r="V39" s="22"/>
      <c r="W39" s="22"/>
      <c r="X39" s="22"/>
      <c r="Y39" s="22"/>
      <c r="Z39" s="22"/>
      <c r="AA39" s="22"/>
      <c r="AB39" s="22"/>
      <c r="AC39" s="22"/>
      <c r="AD39" s="22"/>
      <c r="AE39" s="22"/>
      <c r="AF39" s="22"/>
      <c r="AG39" s="22"/>
      <c r="AH39" s="22"/>
      <c r="AI39" s="22"/>
      <c r="AJ39" s="22"/>
      <c r="AK39" s="22"/>
      <c r="AL39" s="12"/>
      <c r="AM39" s="4"/>
      <c r="AN39" s="4"/>
      <c r="AO39" s="4"/>
      <c r="AP39" s="4"/>
      <c r="AQ39" s="4"/>
      <c r="AR39" s="4"/>
      <c r="AS39" s="4"/>
      <c r="AT39" s="4"/>
    </row>
    <row r="40" spans="1:47" s="25" customFormat="1" ht="22.5" customHeight="1" thickBot="1" x14ac:dyDescent="0.2">
      <c r="A40" s="3"/>
      <c r="D40" s="79" t="s">
        <v>129</v>
      </c>
      <c r="E40" s="80"/>
      <c r="F40" s="80"/>
      <c r="G40" s="80"/>
      <c r="H40" s="80"/>
      <c r="I40" s="80"/>
      <c r="J40" s="80"/>
      <c r="K40" s="80"/>
      <c r="L40" s="80"/>
      <c r="M40" s="80"/>
      <c r="N40" s="80"/>
      <c r="O40" s="81"/>
      <c r="P40" s="312"/>
      <c r="Q40" s="313"/>
      <c r="R40" s="313"/>
      <c r="S40" s="313"/>
      <c r="T40" s="313"/>
      <c r="U40" s="313"/>
      <c r="V40" s="313"/>
      <c r="W40" s="313"/>
      <c r="X40" s="313"/>
      <c r="Y40" s="313"/>
      <c r="Z40" s="313"/>
      <c r="AA40" s="313"/>
      <c r="AB40" s="313"/>
      <c r="AC40" s="313"/>
      <c r="AD40" s="313"/>
      <c r="AE40" s="313"/>
      <c r="AF40" s="313"/>
      <c r="AG40" s="313"/>
      <c r="AH40" s="313"/>
      <c r="AI40" s="313"/>
      <c r="AJ40" s="313"/>
      <c r="AK40" s="313"/>
      <c r="AL40" s="313"/>
      <c r="AM40" s="313"/>
      <c r="AN40" s="313"/>
      <c r="AO40" s="313"/>
      <c r="AP40" s="313"/>
      <c r="AQ40" s="313"/>
      <c r="AR40" s="313"/>
      <c r="AS40" s="313"/>
      <c r="AT40" s="314"/>
    </row>
    <row r="41" spans="1:47" s="25" customFormat="1" ht="22.5" customHeight="1" thickBot="1" x14ac:dyDescent="0.2">
      <c r="A41" s="3"/>
      <c r="D41" s="309" t="s">
        <v>130</v>
      </c>
      <c r="E41" s="310"/>
      <c r="F41" s="310"/>
      <c r="G41" s="310"/>
      <c r="H41" s="310"/>
      <c r="I41" s="310"/>
      <c r="J41" s="310"/>
      <c r="K41" s="310"/>
      <c r="L41" s="310"/>
      <c r="M41" s="310"/>
      <c r="N41" s="310"/>
      <c r="O41" s="311"/>
      <c r="P41" s="312"/>
      <c r="Q41" s="313"/>
      <c r="R41" s="313"/>
      <c r="S41" s="313"/>
      <c r="T41" s="313"/>
      <c r="U41" s="313"/>
      <c r="V41" s="313"/>
      <c r="W41" s="313"/>
      <c r="X41" s="313"/>
      <c r="Y41" s="313"/>
      <c r="Z41" s="313"/>
      <c r="AA41" s="313"/>
      <c r="AB41" s="313"/>
      <c r="AC41" s="313"/>
      <c r="AD41" s="313"/>
      <c r="AE41" s="313"/>
      <c r="AF41" s="313"/>
      <c r="AG41" s="313"/>
      <c r="AH41" s="313"/>
      <c r="AI41" s="313"/>
      <c r="AJ41" s="313"/>
      <c r="AK41" s="313"/>
      <c r="AL41" s="313"/>
      <c r="AM41" s="313"/>
      <c r="AN41" s="313"/>
      <c r="AO41" s="313"/>
      <c r="AP41" s="313"/>
      <c r="AQ41" s="313"/>
      <c r="AR41" s="313"/>
      <c r="AS41" s="313"/>
      <c r="AT41" s="314"/>
    </row>
    <row r="42" spans="1:47" s="25" customFormat="1" ht="22.5" customHeight="1" x14ac:dyDescent="0.15">
      <c r="A42" s="3"/>
      <c r="D42" s="22"/>
      <c r="E42" s="22"/>
      <c r="F42" s="22"/>
      <c r="G42" s="22"/>
      <c r="H42" s="22"/>
      <c r="I42" s="22"/>
      <c r="J42" s="22"/>
      <c r="K42" s="22"/>
      <c r="L42" s="22"/>
      <c r="M42" s="22"/>
      <c r="N42" s="22"/>
      <c r="O42" s="29"/>
      <c r="P42" s="30"/>
      <c r="Q42" s="30"/>
      <c r="R42" s="30"/>
      <c r="S42" s="30"/>
      <c r="T42" s="30"/>
      <c r="U42" s="30"/>
      <c r="V42" s="30"/>
      <c r="W42" s="30"/>
      <c r="X42" s="30"/>
      <c r="Y42" s="30"/>
      <c r="Z42" s="30"/>
      <c r="AA42" s="30"/>
      <c r="AB42" s="30"/>
      <c r="AC42" s="30"/>
      <c r="AD42" s="30"/>
      <c r="AE42" s="30"/>
      <c r="AF42" s="30"/>
      <c r="AG42" s="30"/>
      <c r="AH42" s="30"/>
      <c r="AI42" s="30"/>
      <c r="AJ42" s="30"/>
      <c r="AK42" s="30"/>
      <c r="AL42" s="30"/>
      <c r="AM42" s="30"/>
      <c r="AN42" s="30"/>
      <c r="AO42" s="30"/>
      <c r="AP42" s="30"/>
      <c r="AQ42" s="30"/>
      <c r="AR42" s="30"/>
      <c r="AS42" s="30"/>
      <c r="AT42" s="30"/>
      <c r="AU42" s="31"/>
    </row>
    <row r="43" spans="1:47" s="25" customFormat="1" ht="6.75" customHeight="1" x14ac:dyDescent="0.15">
      <c r="D43" s="5"/>
      <c r="E43" s="5"/>
      <c r="F43" s="5"/>
      <c r="G43" s="5"/>
      <c r="H43" s="5"/>
      <c r="I43" s="5"/>
      <c r="J43" s="5"/>
      <c r="K43" s="5"/>
      <c r="L43" s="5"/>
      <c r="M43" s="5"/>
      <c r="N43" s="5"/>
      <c r="O43" s="32"/>
      <c r="P43" s="32"/>
      <c r="Q43" s="32"/>
      <c r="R43" s="32"/>
      <c r="S43" s="32"/>
      <c r="T43" s="32"/>
      <c r="U43" s="32"/>
      <c r="V43" s="32"/>
      <c r="W43" s="32"/>
      <c r="X43" s="32"/>
      <c r="Y43" s="32"/>
      <c r="Z43" s="32"/>
      <c r="AA43" s="32"/>
      <c r="AB43" s="32"/>
      <c r="AC43" s="32"/>
      <c r="AD43" s="32"/>
      <c r="AE43" s="32"/>
      <c r="AF43" s="32"/>
      <c r="AG43" s="32"/>
      <c r="AH43" s="32"/>
      <c r="AI43" s="32"/>
      <c r="AJ43" s="32"/>
      <c r="AK43" s="32"/>
      <c r="AL43" s="32"/>
      <c r="AM43" s="32"/>
      <c r="AN43" s="31"/>
      <c r="AO43" s="31"/>
      <c r="AP43" s="31"/>
      <c r="AQ43" s="31"/>
      <c r="AR43" s="31"/>
      <c r="AS43" s="31"/>
      <c r="AT43" s="31"/>
      <c r="AU43" s="31"/>
    </row>
    <row r="44" spans="1:47" s="25" customFormat="1" ht="18" customHeight="1" x14ac:dyDescent="0.15">
      <c r="A44" s="3" t="s">
        <v>77</v>
      </c>
      <c r="W44" s="4"/>
    </row>
    <row r="45" spans="1:47" s="25" customFormat="1" ht="6.75" customHeight="1" x14ac:dyDescent="0.1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row>
    <row r="46" spans="1:47" s="25" customFormat="1" ht="27" customHeight="1" x14ac:dyDescent="0.15">
      <c r="B46" s="318" t="s">
        <v>78</v>
      </c>
      <c r="C46" s="319"/>
      <c r="D46" s="319"/>
      <c r="E46" s="319"/>
      <c r="F46" s="319"/>
      <c r="G46" s="319"/>
      <c r="H46" s="319"/>
      <c r="I46" s="319"/>
      <c r="J46" s="319"/>
      <c r="K46" s="319"/>
      <c r="L46" s="319"/>
      <c r="M46" s="319"/>
      <c r="N46" s="319"/>
      <c r="O46" s="319"/>
      <c r="P46" s="319"/>
      <c r="Q46" s="319"/>
      <c r="R46" s="319"/>
      <c r="S46" s="319"/>
      <c r="T46" s="319"/>
      <c r="U46" s="319"/>
      <c r="V46" s="319"/>
      <c r="W46" s="319"/>
      <c r="X46" s="319"/>
      <c r="Y46" s="319"/>
      <c r="Z46" s="319"/>
      <c r="AA46" s="319"/>
      <c r="AB46" s="319"/>
      <c r="AC46" s="319"/>
      <c r="AD46" s="319"/>
      <c r="AE46" s="319"/>
      <c r="AF46" s="319"/>
      <c r="AG46" s="319"/>
      <c r="AH46" s="319"/>
      <c r="AI46" s="319"/>
    </row>
    <row r="47" spans="1:47" s="25" customFormat="1" ht="18" customHeight="1" thickBot="1" x14ac:dyDescent="0.2">
      <c r="B47" s="24"/>
      <c r="C47" s="275" t="s">
        <v>23</v>
      </c>
      <c r="D47" s="275"/>
      <c r="E47" s="275"/>
      <c r="F47" s="275"/>
      <c r="G47" s="275"/>
      <c r="H47" s="275"/>
      <c r="I47" s="275"/>
      <c r="J47" s="275"/>
      <c r="K47" s="275"/>
      <c r="L47" s="275"/>
      <c r="M47" s="275"/>
      <c r="N47" s="275"/>
      <c r="O47" s="275"/>
      <c r="P47" s="275"/>
      <c r="Q47" s="275"/>
      <c r="R47" s="275"/>
      <c r="S47" s="275"/>
      <c r="T47" s="275"/>
      <c r="U47" s="275"/>
      <c r="V47" s="275"/>
      <c r="W47" s="275"/>
      <c r="X47" s="275"/>
      <c r="Y47" s="275"/>
      <c r="Z47" s="275"/>
      <c r="AA47" s="275"/>
      <c r="AB47" s="275"/>
      <c r="AC47" s="275"/>
      <c r="AD47" s="275"/>
      <c r="AE47" s="275"/>
      <c r="AF47" s="275"/>
      <c r="AG47" s="275"/>
      <c r="AH47" s="275"/>
      <c r="AI47" s="275"/>
    </row>
    <row r="48" spans="1:47" s="25" customFormat="1" ht="25.5" customHeight="1" thickBot="1" x14ac:dyDescent="0.2">
      <c r="D48" s="304" t="s">
        <v>19</v>
      </c>
      <c r="E48" s="305"/>
      <c r="F48" s="305"/>
      <c r="G48" s="305"/>
      <c r="H48" s="305"/>
      <c r="I48" s="305"/>
      <c r="J48" s="305"/>
      <c r="K48" s="305"/>
      <c r="L48" s="305"/>
      <c r="M48" s="305"/>
      <c r="N48" s="305"/>
      <c r="O48" s="90"/>
      <c r="P48" s="306" t="s">
        <v>20</v>
      </c>
      <c r="Q48" s="307"/>
      <c r="R48" s="307"/>
      <c r="S48" s="307"/>
      <c r="T48" s="307"/>
      <c r="U48" s="307"/>
      <c r="V48" s="307"/>
      <c r="W48" s="307"/>
      <c r="X48" s="307" t="s">
        <v>21</v>
      </c>
      <c r="Y48" s="307"/>
      <c r="Z48" s="307"/>
      <c r="AA48" s="307"/>
      <c r="AB48" s="307"/>
      <c r="AC48" s="307"/>
      <c r="AD48" s="307"/>
      <c r="AE48" s="307"/>
      <c r="AF48" s="307" t="s">
        <v>22</v>
      </c>
      <c r="AG48" s="307"/>
      <c r="AH48" s="307"/>
      <c r="AI48" s="307"/>
      <c r="AJ48" s="307"/>
      <c r="AK48" s="307"/>
      <c r="AL48" s="307"/>
      <c r="AM48" s="308"/>
    </row>
    <row r="49" spans="2:39" s="25" customFormat="1" ht="25.5" customHeight="1" thickTop="1" x14ac:dyDescent="0.15">
      <c r="D49" s="298" t="str">
        <f>IFERROR(TEXT(DATE(SUM(2018,VALUE((MID(A22,3,1)))),5,1),IF(VALUE((MID(A22,3,1)))&lt;=0,"平成e年度","令和e年度")),"○年度")</f>
        <v>○年度</v>
      </c>
      <c r="E49" s="299"/>
      <c r="F49" s="299"/>
      <c r="G49" s="299"/>
      <c r="H49" s="299"/>
      <c r="I49" s="299"/>
      <c r="J49" s="299"/>
      <c r="K49" s="299"/>
      <c r="L49" s="299"/>
      <c r="M49" s="299"/>
      <c r="N49" s="299"/>
      <c r="O49" s="300"/>
      <c r="P49" s="301" t="s">
        <v>139</v>
      </c>
      <c r="Q49" s="302"/>
      <c r="R49" s="302"/>
      <c r="S49" s="302"/>
      <c r="T49" s="302"/>
      <c r="U49" s="302"/>
      <c r="V49" s="302"/>
      <c r="W49" s="302"/>
      <c r="X49" s="302" t="s">
        <v>140</v>
      </c>
      <c r="Y49" s="302"/>
      <c r="Z49" s="302"/>
      <c r="AA49" s="302"/>
      <c r="AB49" s="302"/>
      <c r="AC49" s="302"/>
      <c r="AD49" s="302"/>
      <c r="AE49" s="302"/>
      <c r="AF49" s="302" t="s">
        <v>140</v>
      </c>
      <c r="AG49" s="302"/>
      <c r="AH49" s="302"/>
      <c r="AI49" s="302"/>
      <c r="AJ49" s="302"/>
      <c r="AK49" s="302"/>
      <c r="AL49" s="302"/>
      <c r="AM49" s="303"/>
    </row>
    <row r="50" spans="2:39" s="25" customFormat="1" ht="25.5" customHeight="1" x14ac:dyDescent="0.15">
      <c r="D50" s="291" t="str">
        <f>IFERROR(TEXT(DATE(SUM(2018,VALUE((MID(A22,3,1))))-1,5,1),IF(VALUE((MID(A22,3,1)))-1&lt;=0,"平成e年度","令和e年度")),"（○－１）年度")</f>
        <v>（○－１）年度</v>
      </c>
      <c r="E50" s="292"/>
      <c r="F50" s="292"/>
      <c r="G50" s="292"/>
      <c r="H50" s="292"/>
      <c r="I50" s="292"/>
      <c r="J50" s="292"/>
      <c r="K50" s="292"/>
      <c r="L50" s="292"/>
      <c r="M50" s="292"/>
      <c r="N50" s="292"/>
      <c r="O50" s="293"/>
      <c r="P50" s="294"/>
      <c r="Q50" s="295"/>
      <c r="R50" s="295"/>
      <c r="S50" s="295"/>
      <c r="T50" s="295"/>
      <c r="U50" s="295"/>
      <c r="V50" s="295"/>
      <c r="W50" s="295"/>
      <c r="X50" s="295"/>
      <c r="Y50" s="295"/>
      <c r="Z50" s="295"/>
      <c r="AA50" s="295"/>
      <c r="AB50" s="295"/>
      <c r="AC50" s="295"/>
      <c r="AD50" s="295"/>
      <c r="AE50" s="295"/>
      <c r="AF50" s="296">
        <f>IFERROR(ROUNDDOWN((X50/P50),4),0)</f>
        <v>0</v>
      </c>
      <c r="AG50" s="296"/>
      <c r="AH50" s="296"/>
      <c r="AI50" s="296"/>
      <c r="AJ50" s="296"/>
      <c r="AK50" s="296"/>
      <c r="AL50" s="296"/>
      <c r="AM50" s="297"/>
    </row>
    <row r="51" spans="2:39" s="25" customFormat="1" ht="25.5" customHeight="1" x14ac:dyDescent="0.15">
      <c r="D51" s="291" t="str">
        <f>IFERROR(TEXT(DATE(SUM(2018,VALUE((MID(A22,3,1))))-2,5,1),IF(VALUE((MID(A22,3,1)))-2&lt;=0,"平成e年度","令和e年度")),"（○－２）年度")</f>
        <v>（○－２）年度</v>
      </c>
      <c r="E51" s="292"/>
      <c r="F51" s="292"/>
      <c r="G51" s="292"/>
      <c r="H51" s="292"/>
      <c r="I51" s="292"/>
      <c r="J51" s="292"/>
      <c r="K51" s="292"/>
      <c r="L51" s="292"/>
      <c r="M51" s="292"/>
      <c r="N51" s="292"/>
      <c r="O51" s="293"/>
      <c r="P51" s="294"/>
      <c r="Q51" s="295"/>
      <c r="R51" s="295"/>
      <c r="S51" s="295"/>
      <c r="T51" s="295"/>
      <c r="U51" s="295"/>
      <c r="V51" s="295"/>
      <c r="W51" s="295"/>
      <c r="X51" s="295"/>
      <c r="Y51" s="295"/>
      <c r="Z51" s="295"/>
      <c r="AA51" s="295"/>
      <c r="AB51" s="295"/>
      <c r="AC51" s="295"/>
      <c r="AD51" s="295"/>
      <c r="AE51" s="295"/>
      <c r="AF51" s="296">
        <f>IFERROR(ROUNDDOWN((X51/P51),4),0)</f>
        <v>0</v>
      </c>
      <c r="AG51" s="296"/>
      <c r="AH51" s="296"/>
      <c r="AI51" s="296"/>
      <c r="AJ51" s="296"/>
      <c r="AK51" s="296"/>
      <c r="AL51" s="296"/>
      <c r="AM51" s="297"/>
    </row>
    <row r="52" spans="2:39" s="25" customFormat="1" ht="25.5" customHeight="1" x14ac:dyDescent="0.15">
      <c r="D52" s="291" t="str">
        <f>IFERROR(TEXT(DATE(SUM(2018,VALUE((MID(A22,3,1))))-3,5,1),IF(VALUE((MID(A22,3,1)))-3&lt;=0,"平成e年度","令和e年度")),"（○－３）年度")</f>
        <v>（○－３）年度</v>
      </c>
      <c r="E52" s="292"/>
      <c r="F52" s="292"/>
      <c r="G52" s="292"/>
      <c r="H52" s="292"/>
      <c r="I52" s="292"/>
      <c r="J52" s="292"/>
      <c r="K52" s="292"/>
      <c r="L52" s="292"/>
      <c r="M52" s="292"/>
      <c r="N52" s="292"/>
      <c r="O52" s="293"/>
      <c r="P52" s="294"/>
      <c r="Q52" s="295"/>
      <c r="R52" s="295"/>
      <c r="S52" s="295"/>
      <c r="T52" s="295"/>
      <c r="U52" s="295"/>
      <c r="V52" s="295"/>
      <c r="W52" s="295"/>
      <c r="X52" s="295"/>
      <c r="Y52" s="295"/>
      <c r="Z52" s="295"/>
      <c r="AA52" s="295"/>
      <c r="AB52" s="295"/>
      <c r="AC52" s="295"/>
      <c r="AD52" s="295"/>
      <c r="AE52" s="295"/>
      <c r="AF52" s="296">
        <f>IFERROR(ROUNDDOWN((X52/P52),4),0)</f>
        <v>0</v>
      </c>
      <c r="AG52" s="296"/>
      <c r="AH52" s="296"/>
      <c r="AI52" s="296"/>
      <c r="AJ52" s="296"/>
      <c r="AK52" s="296"/>
      <c r="AL52" s="296"/>
      <c r="AM52" s="297"/>
    </row>
    <row r="53" spans="2:39" s="25" customFormat="1" ht="25.5" customHeight="1" thickBot="1" x14ac:dyDescent="0.2">
      <c r="D53" s="284" t="str">
        <f>IFERROR(TEXT(DATE(SUM(2018,VALUE((MID(A22,3,1))))-4,5,1),IF(VALUE((MID(A22,3,1)))-4&lt;=0,"平成e年度","令和e年度")),"（○－４）年度")</f>
        <v>（○－４）年度</v>
      </c>
      <c r="E53" s="285"/>
      <c r="F53" s="285"/>
      <c r="G53" s="285"/>
      <c r="H53" s="285"/>
      <c r="I53" s="285"/>
      <c r="J53" s="285"/>
      <c r="K53" s="285"/>
      <c r="L53" s="285"/>
      <c r="M53" s="285"/>
      <c r="N53" s="285"/>
      <c r="O53" s="286"/>
      <c r="P53" s="287"/>
      <c r="Q53" s="288"/>
      <c r="R53" s="288"/>
      <c r="S53" s="288"/>
      <c r="T53" s="288"/>
      <c r="U53" s="288"/>
      <c r="V53" s="288"/>
      <c r="W53" s="288"/>
      <c r="X53" s="288"/>
      <c r="Y53" s="288"/>
      <c r="Z53" s="288"/>
      <c r="AA53" s="288"/>
      <c r="AB53" s="288"/>
      <c r="AC53" s="288"/>
      <c r="AD53" s="288"/>
      <c r="AE53" s="288"/>
      <c r="AF53" s="289">
        <f>IFERROR(ROUNDDOWN((X53/P53),4),0)</f>
        <v>0</v>
      </c>
      <c r="AG53" s="289"/>
      <c r="AH53" s="289"/>
      <c r="AI53" s="289"/>
      <c r="AJ53" s="289"/>
      <c r="AK53" s="289"/>
      <c r="AL53" s="289"/>
      <c r="AM53" s="290"/>
    </row>
    <row r="54" spans="2:39" s="25" customFormat="1" ht="40.5" customHeight="1" x14ac:dyDescent="0.15">
      <c r="D54" s="44" t="s">
        <v>29</v>
      </c>
      <c r="E54" s="44"/>
      <c r="F54" s="46" t="s">
        <v>31</v>
      </c>
      <c r="G54" s="46"/>
      <c r="H54" s="47" t="s">
        <v>35</v>
      </c>
      <c r="I54" s="47"/>
      <c r="J54" s="47"/>
      <c r="K54" s="47"/>
      <c r="L54" s="47"/>
      <c r="M54" s="47"/>
      <c r="N54" s="47"/>
      <c r="O54" s="47"/>
      <c r="P54" s="47"/>
      <c r="Q54" s="47"/>
      <c r="R54" s="47"/>
      <c r="S54" s="47"/>
      <c r="T54" s="47"/>
      <c r="U54" s="47"/>
      <c r="V54" s="47"/>
      <c r="W54" s="47"/>
      <c r="X54" s="47"/>
      <c r="Y54" s="47"/>
      <c r="Z54" s="47"/>
      <c r="AA54" s="47"/>
      <c r="AB54" s="47"/>
      <c r="AC54" s="47"/>
      <c r="AD54" s="47"/>
      <c r="AE54" s="47"/>
      <c r="AF54" s="47"/>
      <c r="AG54" s="47"/>
      <c r="AH54" s="47"/>
      <c r="AI54" s="47"/>
      <c r="AJ54" s="47"/>
      <c r="AK54" s="47"/>
      <c r="AL54" s="47"/>
      <c r="AM54" s="47"/>
    </row>
    <row r="55" spans="2:39" s="25" customFormat="1" ht="27" customHeight="1" x14ac:dyDescent="0.15">
      <c r="D55" s="45"/>
      <c r="E55" s="45"/>
      <c r="F55" s="48" t="s">
        <v>32</v>
      </c>
      <c r="G55" s="48"/>
      <c r="H55" s="33" t="s">
        <v>36</v>
      </c>
      <c r="I55" s="33"/>
      <c r="J55" s="33"/>
      <c r="K55" s="33"/>
      <c r="L55" s="33"/>
      <c r="M55" s="33"/>
      <c r="N55" s="33"/>
      <c r="O55" s="33"/>
      <c r="P55" s="33"/>
      <c r="Q55" s="33"/>
      <c r="R55" s="33"/>
      <c r="S55" s="33"/>
      <c r="T55" s="33"/>
      <c r="U55" s="33"/>
      <c r="V55" s="33"/>
      <c r="W55" s="33"/>
      <c r="X55" s="33"/>
      <c r="Y55" s="33"/>
      <c r="Z55" s="33"/>
      <c r="AA55" s="33"/>
      <c r="AB55" s="33"/>
      <c r="AC55" s="33"/>
      <c r="AD55" s="33"/>
      <c r="AE55" s="33"/>
      <c r="AF55" s="33"/>
      <c r="AG55" s="33"/>
      <c r="AH55" s="33"/>
      <c r="AI55" s="33"/>
      <c r="AJ55" s="33"/>
      <c r="AK55" s="33"/>
      <c r="AL55" s="33"/>
      <c r="AM55" s="33"/>
    </row>
    <row r="56" spans="2:39" s="25" customFormat="1" ht="54" customHeight="1" x14ac:dyDescent="0.15">
      <c r="D56" s="45"/>
      <c r="E56" s="45"/>
      <c r="F56" s="48" t="s">
        <v>33</v>
      </c>
      <c r="G56" s="48"/>
      <c r="H56" s="33" t="s">
        <v>146</v>
      </c>
      <c r="I56" s="33"/>
      <c r="J56" s="33"/>
      <c r="K56" s="33"/>
      <c r="L56" s="33"/>
      <c r="M56" s="33"/>
      <c r="N56" s="33"/>
      <c r="O56" s="33"/>
      <c r="P56" s="33"/>
      <c r="Q56" s="33"/>
      <c r="R56" s="33"/>
      <c r="S56" s="33"/>
      <c r="T56" s="33"/>
      <c r="U56" s="33"/>
      <c r="V56" s="33"/>
      <c r="W56" s="33"/>
      <c r="X56" s="33"/>
      <c r="Y56" s="33"/>
      <c r="Z56" s="33"/>
      <c r="AA56" s="33"/>
      <c r="AB56" s="33"/>
      <c r="AC56" s="33"/>
      <c r="AD56" s="33"/>
      <c r="AE56" s="33"/>
      <c r="AF56" s="33"/>
      <c r="AG56" s="33"/>
      <c r="AH56" s="33"/>
      <c r="AI56" s="33"/>
      <c r="AJ56" s="33"/>
      <c r="AK56" s="33"/>
      <c r="AL56" s="33"/>
      <c r="AM56" s="33"/>
    </row>
    <row r="57" spans="2:39" s="25" customFormat="1" ht="9.75" customHeight="1" x14ac:dyDescent="0.15">
      <c r="D57" s="21"/>
      <c r="E57" s="21"/>
      <c r="F57" s="21"/>
      <c r="G57" s="21"/>
      <c r="H57" s="21"/>
      <c r="I57" s="21"/>
      <c r="J57" s="21"/>
      <c r="K57" s="21"/>
      <c r="L57" s="21"/>
      <c r="M57" s="21"/>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row>
    <row r="58" spans="2:39" s="25" customFormat="1" ht="18" customHeight="1" thickBot="1" x14ac:dyDescent="0.2">
      <c r="B58" s="24"/>
      <c r="C58" s="275" t="s">
        <v>24</v>
      </c>
      <c r="D58" s="275"/>
      <c r="E58" s="275"/>
      <c r="F58" s="275"/>
      <c r="G58" s="275"/>
      <c r="H58" s="275"/>
      <c r="I58" s="275"/>
      <c r="J58" s="275"/>
      <c r="K58" s="275"/>
      <c r="L58" s="275"/>
      <c r="M58" s="275"/>
      <c r="N58" s="275"/>
      <c r="O58" s="275"/>
      <c r="P58" s="275"/>
      <c r="Q58" s="275"/>
      <c r="R58" s="275"/>
      <c r="S58" s="275"/>
      <c r="T58" s="275"/>
      <c r="U58" s="275"/>
      <c r="V58" s="275"/>
      <c r="W58" s="275"/>
      <c r="X58" s="275"/>
      <c r="Y58" s="275"/>
      <c r="Z58" s="275"/>
      <c r="AA58" s="275"/>
      <c r="AB58" s="275"/>
      <c r="AC58" s="275"/>
      <c r="AD58" s="275"/>
      <c r="AE58" s="275"/>
      <c r="AF58" s="275"/>
      <c r="AG58" s="275"/>
      <c r="AH58" s="275"/>
      <c r="AI58" s="275"/>
    </row>
    <row r="59" spans="2:39" s="25" customFormat="1" ht="24" customHeight="1" x14ac:dyDescent="0.15">
      <c r="D59" s="276" t="s">
        <v>25</v>
      </c>
      <c r="E59" s="277"/>
      <c r="F59" s="277"/>
      <c r="G59" s="277"/>
      <c r="H59" s="277" t="s">
        <v>26</v>
      </c>
      <c r="I59" s="277"/>
      <c r="J59" s="277"/>
      <c r="K59" s="277"/>
      <c r="L59" s="277" t="s">
        <v>21</v>
      </c>
      <c r="M59" s="277"/>
      <c r="N59" s="277"/>
      <c r="O59" s="277"/>
      <c r="P59" s="277"/>
      <c r="Q59" s="277"/>
      <c r="R59" s="277"/>
      <c r="S59" s="277"/>
      <c r="T59" s="277"/>
      <c r="U59" s="277"/>
      <c r="V59" s="277"/>
      <c r="W59" s="277"/>
      <c r="X59" s="277"/>
      <c r="Y59" s="277"/>
      <c r="Z59" s="277"/>
      <c r="AA59" s="277"/>
      <c r="AB59" s="277"/>
      <c r="AC59" s="277"/>
      <c r="AD59" s="277"/>
      <c r="AE59" s="277"/>
      <c r="AF59" s="277"/>
      <c r="AG59" s="277"/>
      <c r="AH59" s="277"/>
      <c r="AI59" s="277"/>
      <c r="AJ59" s="277" t="s">
        <v>22</v>
      </c>
      <c r="AK59" s="277"/>
      <c r="AL59" s="277"/>
      <c r="AM59" s="280"/>
    </row>
    <row r="60" spans="2:39" s="25" customFormat="1" ht="24" customHeight="1" x14ac:dyDescent="0.15">
      <c r="D60" s="272"/>
      <c r="E60" s="273"/>
      <c r="F60" s="273"/>
      <c r="G60" s="273"/>
      <c r="H60" s="273"/>
      <c r="I60" s="273"/>
      <c r="J60" s="273"/>
      <c r="K60" s="273"/>
      <c r="L60" s="273" t="s">
        <v>19</v>
      </c>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273"/>
      <c r="AL60" s="273"/>
      <c r="AM60" s="281"/>
    </row>
    <row r="61" spans="2:39" s="25" customFormat="1" ht="24" customHeight="1" thickBot="1" x14ac:dyDescent="0.2">
      <c r="D61" s="278"/>
      <c r="E61" s="279"/>
      <c r="F61" s="279"/>
      <c r="G61" s="279"/>
      <c r="H61" s="279"/>
      <c r="I61" s="279"/>
      <c r="J61" s="279"/>
      <c r="K61" s="279"/>
      <c r="L61" s="279" t="str">
        <f>D53</f>
        <v>（○－４）年度</v>
      </c>
      <c r="M61" s="279"/>
      <c r="N61" s="279"/>
      <c r="O61" s="279"/>
      <c r="P61" s="279" t="str">
        <f>D52</f>
        <v>（○－３）年度</v>
      </c>
      <c r="Q61" s="279"/>
      <c r="R61" s="279"/>
      <c r="S61" s="279"/>
      <c r="T61" s="279" t="str">
        <f>D51</f>
        <v>（○－２）年度</v>
      </c>
      <c r="U61" s="279"/>
      <c r="V61" s="279"/>
      <c r="W61" s="279"/>
      <c r="X61" s="279" t="str">
        <f>D50</f>
        <v>（○－１）年度</v>
      </c>
      <c r="Y61" s="279"/>
      <c r="Z61" s="279"/>
      <c r="AA61" s="279"/>
      <c r="AB61" s="279" t="str">
        <f>D49</f>
        <v>○年度</v>
      </c>
      <c r="AC61" s="279"/>
      <c r="AD61" s="279"/>
      <c r="AE61" s="279"/>
      <c r="AF61" s="283" t="s">
        <v>27</v>
      </c>
      <c r="AG61" s="283"/>
      <c r="AH61" s="283"/>
      <c r="AI61" s="283"/>
      <c r="AJ61" s="279"/>
      <c r="AK61" s="279"/>
      <c r="AL61" s="279"/>
      <c r="AM61" s="282"/>
    </row>
    <row r="62" spans="2:39" s="25" customFormat="1" ht="24" customHeight="1" thickTop="1" x14ac:dyDescent="0.15">
      <c r="D62" s="255" t="str">
        <f>D50</f>
        <v>（○－１）年度</v>
      </c>
      <c r="E62" s="256"/>
      <c r="F62" s="256"/>
      <c r="G62" s="256"/>
      <c r="H62" s="257"/>
      <c r="I62" s="257"/>
      <c r="J62" s="257"/>
      <c r="K62" s="257"/>
      <c r="L62" s="258"/>
      <c r="M62" s="258"/>
      <c r="N62" s="258"/>
      <c r="O62" s="258"/>
      <c r="P62" s="258"/>
      <c r="Q62" s="258"/>
      <c r="R62" s="258"/>
      <c r="S62" s="258"/>
      <c r="T62" s="258"/>
      <c r="U62" s="258"/>
      <c r="V62" s="258"/>
      <c r="W62" s="258"/>
      <c r="X62" s="258"/>
      <c r="Y62" s="258"/>
      <c r="Z62" s="258"/>
      <c r="AA62" s="258"/>
      <c r="AB62" s="259" t="s">
        <v>42</v>
      </c>
      <c r="AC62" s="259"/>
      <c r="AD62" s="259"/>
      <c r="AE62" s="259"/>
      <c r="AF62" s="260" t="s">
        <v>41</v>
      </c>
      <c r="AG62" s="261"/>
      <c r="AH62" s="261"/>
      <c r="AI62" s="262"/>
      <c r="AJ62" s="263" t="s">
        <v>41</v>
      </c>
      <c r="AK62" s="264"/>
      <c r="AL62" s="264"/>
      <c r="AM62" s="265"/>
    </row>
    <row r="63" spans="2:39" s="25" customFormat="1" ht="24" customHeight="1" x14ac:dyDescent="0.15">
      <c r="D63" s="251" t="str">
        <f>D51</f>
        <v>（○－２）年度</v>
      </c>
      <c r="E63" s="252"/>
      <c r="F63" s="252"/>
      <c r="G63" s="253"/>
      <c r="H63" s="246"/>
      <c r="I63" s="246"/>
      <c r="J63" s="246"/>
      <c r="K63" s="246"/>
      <c r="L63" s="254"/>
      <c r="M63" s="254"/>
      <c r="N63" s="254"/>
      <c r="O63" s="254"/>
      <c r="P63" s="254"/>
      <c r="Q63" s="254"/>
      <c r="R63" s="254"/>
      <c r="S63" s="254"/>
      <c r="T63" s="254"/>
      <c r="U63" s="254"/>
      <c r="V63" s="254"/>
      <c r="W63" s="254"/>
      <c r="X63" s="246"/>
      <c r="Y63" s="246"/>
      <c r="Z63" s="246"/>
      <c r="AA63" s="246"/>
      <c r="AB63" s="247" t="s">
        <v>41</v>
      </c>
      <c r="AC63" s="247"/>
      <c r="AD63" s="247"/>
      <c r="AE63" s="247"/>
      <c r="AF63" s="248" t="s">
        <v>41</v>
      </c>
      <c r="AG63" s="249"/>
      <c r="AH63" s="249"/>
      <c r="AI63" s="250"/>
      <c r="AJ63" s="266"/>
      <c r="AK63" s="267"/>
      <c r="AL63" s="267"/>
      <c r="AM63" s="268"/>
    </row>
    <row r="64" spans="2:39" s="25" customFormat="1" ht="24" customHeight="1" x14ac:dyDescent="0.15">
      <c r="D64" s="251" t="str">
        <f>D52</f>
        <v>（○－３）年度</v>
      </c>
      <c r="E64" s="252"/>
      <c r="F64" s="252"/>
      <c r="G64" s="253"/>
      <c r="H64" s="246"/>
      <c r="I64" s="246"/>
      <c r="J64" s="246"/>
      <c r="K64" s="246"/>
      <c r="L64" s="254"/>
      <c r="M64" s="254"/>
      <c r="N64" s="254"/>
      <c r="O64" s="254"/>
      <c r="P64" s="254"/>
      <c r="Q64" s="254"/>
      <c r="R64" s="254"/>
      <c r="S64" s="254"/>
      <c r="T64" s="246"/>
      <c r="U64" s="246"/>
      <c r="V64" s="246"/>
      <c r="W64" s="246"/>
      <c r="X64" s="246"/>
      <c r="Y64" s="246"/>
      <c r="Z64" s="246"/>
      <c r="AA64" s="246"/>
      <c r="AB64" s="247" t="s">
        <v>41</v>
      </c>
      <c r="AC64" s="247"/>
      <c r="AD64" s="247"/>
      <c r="AE64" s="247"/>
      <c r="AF64" s="248" t="s">
        <v>41</v>
      </c>
      <c r="AG64" s="249"/>
      <c r="AH64" s="249"/>
      <c r="AI64" s="250"/>
      <c r="AJ64" s="266"/>
      <c r="AK64" s="267"/>
      <c r="AL64" s="267"/>
      <c r="AM64" s="268"/>
    </row>
    <row r="65" spans="1:47" s="25" customFormat="1" ht="24" customHeight="1" x14ac:dyDescent="0.15">
      <c r="D65" s="272" t="str">
        <f>D53</f>
        <v>（○－４）年度</v>
      </c>
      <c r="E65" s="273"/>
      <c r="F65" s="273"/>
      <c r="G65" s="273"/>
      <c r="H65" s="246"/>
      <c r="I65" s="246"/>
      <c r="J65" s="246"/>
      <c r="K65" s="246"/>
      <c r="L65" s="254"/>
      <c r="M65" s="254"/>
      <c r="N65" s="254"/>
      <c r="O65" s="254"/>
      <c r="P65" s="246"/>
      <c r="Q65" s="246"/>
      <c r="R65" s="246"/>
      <c r="S65" s="246"/>
      <c r="T65" s="274"/>
      <c r="U65" s="274"/>
      <c r="V65" s="274"/>
      <c r="W65" s="274"/>
      <c r="X65" s="246"/>
      <c r="Y65" s="246"/>
      <c r="Z65" s="246"/>
      <c r="AA65" s="246"/>
      <c r="AB65" s="247" t="s">
        <v>41</v>
      </c>
      <c r="AC65" s="247"/>
      <c r="AD65" s="247"/>
      <c r="AE65" s="247"/>
      <c r="AF65" s="248" t="s">
        <v>41</v>
      </c>
      <c r="AG65" s="249"/>
      <c r="AH65" s="249"/>
      <c r="AI65" s="250"/>
      <c r="AJ65" s="266"/>
      <c r="AK65" s="267"/>
      <c r="AL65" s="267"/>
      <c r="AM65" s="268"/>
    </row>
    <row r="66" spans="1:47" s="25" customFormat="1" ht="24" customHeight="1" thickBot="1" x14ac:dyDescent="0.2">
      <c r="D66" s="243" t="str">
        <f>IFERROR(TEXT(DATE(SUM(2018,VALUE((MID(A22,3,1))))-5,5,1),IF(VALUE((MID(A22,3,1)))-5&lt;=0,"平成e年度","令和e年度")),"（○－５）年度")</f>
        <v>（○－５）年度</v>
      </c>
      <c r="E66" s="244"/>
      <c r="F66" s="244"/>
      <c r="G66" s="244"/>
      <c r="H66" s="245"/>
      <c r="I66" s="245"/>
      <c r="J66" s="245"/>
      <c r="K66" s="245"/>
      <c r="L66" s="245"/>
      <c r="M66" s="245"/>
      <c r="N66" s="245"/>
      <c r="O66" s="245"/>
      <c r="P66" s="245"/>
      <c r="Q66" s="245"/>
      <c r="R66" s="245"/>
      <c r="S66" s="245"/>
      <c r="T66" s="245"/>
      <c r="U66" s="245"/>
      <c r="V66" s="245"/>
      <c r="W66" s="245"/>
      <c r="X66" s="245"/>
      <c r="Y66" s="245"/>
      <c r="Z66" s="245"/>
      <c r="AA66" s="245"/>
      <c r="AB66" s="239" t="s">
        <v>41</v>
      </c>
      <c r="AC66" s="239"/>
      <c r="AD66" s="239"/>
      <c r="AE66" s="239"/>
      <c r="AF66" s="240" t="s">
        <v>41</v>
      </c>
      <c r="AG66" s="241"/>
      <c r="AH66" s="241"/>
      <c r="AI66" s="242"/>
      <c r="AJ66" s="269"/>
      <c r="AK66" s="270"/>
      <c r="AL66" s="270"/>
      <c r="AM66" s="271"/>
    </row>
    <row r="67" spans="1:47" s="25" customFormat="1" ht="40.5" customHeight="1" x14ac:dyDescent="0.15">
      <c r="D67" s="47" t="s">
        <v>29</v>
      </c>
      <c r="E67" s="47"/>
      <c r="F67" s="46" t="s">
        <v>31</v>
      </c>
      <c r="G67" s="46"/>
      <c r="H67" s="47" t="s">
        <v>35</v>
      </c>
      <c r="I67" s="47"/>
      <c r="J67" s="47"/>
      <c r="K67" s="47"/>
      <c r="L67" s="47"/>
      <c r="M67" s="47"/>
      <c r="N67" s="47"/>
      <c r="O67" s="47"/>
      <c r="P67" s="47"/>
      <c r="Q67" s="47"/>
      <c r="R67" s="47"/>
      <c r="S67" s="47"/>
      <c r="T67" s="47"/>
      <c r="U67" s="47"/>
      <c r="V67" s="47"/>
      <c r="W67" s="47"/>
      <c r="X67" s="47"/>
      <c r="Y67" s="47"/>
      <c r="Z67" s="47"/>
      <c r="AA67" s="47"/>
      <c r="AB67" s="47"/>
      <c r="AC67" s="47"/>
      <c r="AD67" s="47"/>
      <c r="AE67" s="47"/>
      <c r="AF67" s="33"/>
      <c r="AG67" s="33"/>
      <c r="AH67" s="33"/>
      <c r="AI67" s="33"/>
      <c r="AJ67" s="47"/>
      <c r="AK67" s="47"/>
      <c r="AL67" s="47"/>
      <c r="AM67" s="47"/>
    </row>
    <row r="68" spans="1:47" s="25" customFormat="1" ht="27" customHeight="1" x14ac:dyDescent="0.15">
      <c r="D68" s="33"/>
      <c r="E68" s="33"/>
      <c r="F68" s="48" t="s">
        <v>32</v>
      </c>
      <c r="G68" s="48"/>
      <c r="H68" s="33" t="s">
        <v>37</v>
      </c>
      <c r="I68" s="33"/>
      <c r="J68" s="33"/>
      <c r="K68" s="33"/>
      <c r="L68" s="33"/>
      <c r="M68" s="33"/>
      <c r="N68" s="33"/>
      <c r="O68" s="33"/>
      <c r="P68" s="33"/>
      <c r="Q68" s="33"/>
      <c r="R68" s="33"/>
      <c r="S68" s="33"/>
      <c r="T68" s="33"/>
      <c r="U68" s="33"/>
      <c r="V68" s="33"/>
      <c r="W68" s="33"/>
      <c r="X68" s="33"/>
      <c r="Y68" s="33"/>
      <c r="Z68" s="33"/>
      <c r="AA68" s="33"/>
      <c r="AB68" s="33"/>
      <c r="AC68" s="33"/>
      <c r="AD68" s="33"/>
      <c r="AE68" s="33"/>
      <c r="AF68" s="33"/>
      <c r="AG68" s="33"/>
      <c r="AH68" s="33"/>
      <c r="AI68" s="33"/>
      <c r="AJ68" s="33"/>
      <c r="AK68" s="33"/>
      <c r="AL68" s="33"/>
      <c r="AM68" s="33"/>
    </row>
    <row r="69" spans="1:47" s="25" customFormat="1" ht="27" customHeight="1" x14ac:dyDescent="0.15">
      <c r="D69" s="33"/>
      <c r="E69" s="33"/>
      <c r="F69" s="48" t="s">
        <v>33</v>
      </c>
      <c r="G69" s="48"/>
      <c r="H69" s="33" t="s">
        <v>38</v>
      </c>
      <c r="I69" s="33"/>
      <c r="J69" s="33"/>
      <c r="K69" s="33"/>
      <c r="L69" s="33"/>
      <c r="M69" s="33"/>
      <c r="N69" s="33"/>
      <c r="O69" s="33"/>
      <c r="P69" s="33"/>
      <c r="Q69" s="33"/>
      <c r="R69" s="33"/>
      <c r="S69" s="33"/>
      <c r="T69" s="33"/>
      <c r="U69" s="33"/>
      <c r="V69" s="33"/>
      <c r="W69" s="33"/>
      <c r="X69" s="33"/>
      <c r="Y69" s="33"/>
      <c r="Z69" s="33"/>
      <c r="AA69" s="33"/>
      <c r="AB69" s="33"/>
      <c r="AC69" s="33"/>
      <c r="AD69" s="33"/>
      <c r="AE69" s="33"/>
      <c r="AF69" s="33"/>
      <c r="AG69" s="33"/>
      <c r="AH69" s="33"/>
      <c r="AI69" s="33"/>
      <c r="AJ69" s="33"/>
      <c r="AK69" s="33"/>
      <c r="AL69" s="33"/>
      <c r="AM69" s="33"/>
    </row>
    <row r="70" spans="1:47" s="25" customFormat="1" ht="6.75" customHeight="1" x14ac:dyDescent="0.15">
      <c r="D70" s="11"/>
      <c r="E70" s="11"/>
      <c r="F70" s="11"/>
      <c r="G70" s="11"/>
      <c r="H70" s="11"/>
      <c r="I70" s="11"/>
      <c r="J70" s="11"/>
      <c r="K70" s="11"/>
      <c r="L70" s="11"/>
      <c r="M70" s="11"/>
      <c r="N70" s="11"/>
      <c r="O70" s="11"/>
      <c r="P70" s="6"/>
      <c r="Q70" s="6"/>
      <c r="R70" s="6"/>
      <c r="S70" s="6"/>
      <c r="T70" s="6"/>
      <c r="U70" s="6"/>
      <c r="V70" s="6"/>
      <c r="W70" s="6"/>
      <c r="X70" s="7"/>
      <c r="Y70" s="7"/>
      <c r="Z70" s="7"/>
      <c r="AA70" s="7"/>
      <c r="AB70" s="7"/>
      <c r="AC70" s="7"/>
      <c r="AD70" s="7"/>
      <c r="AE70" s="7"/>
      <c r="AF70" s="8"/>
      <c r="AG70" s="8"/>
      <c r="AH70" s="8"/>
      <c r="AI70" s="8"/>
      <c r="AJ70" s="8"/>
      <c r="AK70" s="8"/>
      <c r="AL70" s="8"/>
      <c r="AM70" s="8"/>
    </row>
    <row r="71" spans="1:47" s="25" customFormat="1" ht="18" customHeight="1" x14ac:dyDescent="0.15">
      <c r="A71" s="3" t="s">
        <v>137</v>
      </c>
      <c r="W71" s="4"/>
    </row>
    <row r="72" spans="1:47" s="25" customFormat="1" ht="5.25" customHeight="1" thickBot="1" x14ac:dyDescent="0.2">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row>
    <row r="73" spans="1:47" s="25" customFormat="1" ht="24" customHeight="1" thickBot="1" x14ac:dyDescent="0.2">
      <c r="B73" s="14" t="s">
        <v>163</v>
      </c>
      <c r="C73" s="13"/>
      <c r="D73" s="13"/>
      <c r="E73" s="13"/>
      <c r="F73" s="13"/>
      <c r="G73" s="13"/>
      <c r="H73" s="13"/>
      <c r="I73" s="13"/>
      <c r="J73" s="13"/>
      <c r="K73" s="13"/>
      <c r="L73" s="13"/>
      <c r="M73" s="13"/>
      <c r="N73" s="13"/>
      <c r="O73" s="13"/>
      <c r="P73" s="13"/>
      <c r="Q73" s="13"/>
      <c r="R73" s="13"/>
      <c r="S73" s="13"/>
      <c r="T73" s="13"/>
      <c r="U73" s="13"/>
      <c r="V73" s="13"/>
      <c r="W73" s="13"/>
      <c r="X73" s="13"/>
      <c r="Y73" s="13"/>
      <c r="Z73" s="13"/>
      <c r="AA73" s="13"/>
      <c r="AB73" s="13"/>
      <c r="AC73" s="13"/>
      <c r="AD73" s="79" t="s">
        <v>134</v>
      </c>
      <c r="AE73" s="80"/>
      <c r="AF73" s="80"/>
      <c r="AG73" s="80"/>
      <c r="AH73" s="80"/>
      <c r="AI73" s="80"/>
      <c r="AJ73" s="80"/>
      <c r="AK73" s="80"/>
      <c r="AL73" s="80"/>
      <c r="AM73" s="81"/>
    </row>
    <row r="74" spans="1:47" s="25" customFormat="1" ht="37.5" customHeight="1" thickBot="1" x14ac:dyDescent="0.2">
      <c r="D74" s="65" t="s">
        <v>43</v>
      </c>
      <c r="E74" s="66"/>
      <c r="F74" s="66"/>
      <c r="G74" s="66"/>
      <c r="H74" s="66"/>
      <c r="I74" s="66"/>
      <c r="J74" s="66"/>
      <c r="K74" s="66"/>
      <c r="L74" s="66"/>
      <c r="M74" s="67" t="s">
        <v>127</v>
      </c>
      <c r="N74" s="67"/>
      <c r="O74" s="67"/>
      <c r="P74" s="67"/>
      <c r="Q74" s="67"/>
      <c r="R74" s="67"/>
      <c r="S74" s="67"/>
      <c r="T74" s="67"/>
      <c r="U74" s="67"/>
      <c r="V74" s="67"/>
      <c r="W74" s="67"/>
      <c r="X74" s="67"/>
      <c r="Y74" s="67"/>
      <c r="Z74" s="68"/>
      <c r="AA74" s="69"/>
      <c r="AB74" s="69"/>
      <c r="AC74" s="70"/>
      <c r="AD74" s="71"/>
      <c r="AE74" s="72"/>
      <c r="AF74" s="72"/>
      <c r="AG74" s="72"/>
      <c r="AH74" s="72"/>
      <c r="AI74" s="72"/>
      <c r="AJ74" s="72"/>
      <c r="AK74" s="72"/>
      <c r="AL74" s="72"/>
      <c r="AM74" s="73"/>
    </row>
    <row r="75" spans="1:47" s="25" customFormat="1" ht="37.5" customHeight="1" thickBot="1" x14ac:dyDescent="0.2">
      <c r="D75" s="65" t="s">
        <v>44</v>
      </c>
      <c r="E75" s="66"/>
      <c r="F75" s="66"/>
      <c r="G75" s="66"/>
      <c r="H75" s="66"/>
      <c r="I75" s="66"/>
      <c r="J75" s="66"/>
      <c r="K75" s="66"/>
      <c r="L75" s="66"/>
      <c r="M75" s="67" t="s">
        <v>128</v>
      </c>
      <c r="N75" s="67"/>
      <c r="O75" s="67"/>
      <c r="P75" s="67"/>
      <c r="Q75" s="67"/>
      <c r="R75" s="67"/>
      <c r="S75" s="67"/>
      <c r="T75" s="67"/>
      <c r="U75" s="67"/>
      <c r="V75" s="67"/>
      <c r="W75" s="67"/>
      <c r="X75" s="67"/>
      <c r="Y75" s="67"/>
      <c r="Z75" s="68"/>
      <c r="AA75" s="69"/>
      <c r="AB75" s="69"/>
      <c r="AC75" s="70"/>
      <c r="AD75" s="71"/>
      <c r="AE75" s="72"/>
      <c r="AF75" s="72"/>
      <c r="AG75" s="72"/>
      <c r="AH75" s="72"/>
      <c r="AI75" s="72"/>
      <c r="AJ75" s="72"/>
      <c r="AK75" s="72"/>
      <c r="AL75" s="72"/>
      <c r="AM75" s="73"/>
    </row>
    <row r="76" spans="1:47" s="25" customFormat="1" ht="5.25" customHeight="1" thickBot="1" x14ac:dyDescent="0.2">
      <c r="D76" s="5"/>
      <c r="E76" s="5"/>
      <c r="F76" s="5"/>
      <c r="G76" s="5"/>
      <c r="H76" s="5"/>
      <c r="I76" s="5"/>
      <c r="J76" s="5"/>
      <c r="K76" s="5"/>
      <c r="L76" s="5"/>
      <c r="M76" s="5"/>
      <c r="N76" s="5"/>
      <c r="O76" s="5"/>
      <c r="P76" s="5"/>
      <c r="Q76" s="5"/>
      <c r="R76" s="5"/>
      <c r="S76" s="5"/>
      <c r="T76" s="5"/>
      <c r="U76" s="5"/>
      <c r="V76" s="5"/>
      <c r="W76" s="5"/>
      <c r="X76" s="5"/>
      <c r="Y76" s="5"/>
      <c r="Z76" s="5"/>
      <c r="AA76" s="5"/>
      <c r="AB76" s="5"/>
      <c r="AC76" s="5"/>
    </row>
    <row r="77" spans="1:47" s="25" customFormat="1" ht="24" customHeight="1" thickBot="1" x14ac:dyDescent="0.2">
      <c r="B77" s="23" t="s">
        <v>79</v>
      </c>
      <c r="AD77" s="79" t="s">
        <v>134</v>
      </c>
      <c r="AE77" s="80"/>
      <c r="AF77" s="80"/>
      <c r="AG77" s="80"/>
      <c r="AH77" s="80"/>
      <c r="AI77" s="80"/>
      <c r="AJ77" s="80"/>
      <c r="AK77" s="80"/>
      <c r="AL77" s="80"/>
      <c r="AM77" s="81"/>
    </row>
    <row r="78" spans="1:47" s="25" customFormat="1" ht="28.5" customHeight="1" thickBot="1" x14ac:dyDescent="0.2">
      <c r="D78" s="65" t="s">
        <v>136</v>
      </c>
      <c r="E78" s="66"/>
      <c r="F78" s="66"/>
      <c r="G78" s="66"/>
      <c r="H78" s="66"/>
      <c r="I78" s="66"/>
      <c r="J78" s="66"/>
      <c r="K78" s="66"/>
      <c r="L78" s="66"/>
      <c r="M78" s="67" t="s">
        <v>128</v>
      </c>
      <c r="N78" s="67"/>
      <c r="O78" s="67"/>
      <c r="P78" s="67"/>
      <c r="Q78" s="67"/>
      <c r="R78" s="67"/>
      <c r="S78" s="67"/>
      <c r="T78" s="67"/>
      <c r="U78" s="67"/>
      <c r="V78" s="67"/>
      <c r="W78" s="67"/>
      <c r="X78" s="67"/>
      <c r="Y78" s="67"/>
      <c r="Z78" s="68"/>
      <c r="AA78" s="69"/>
      <c r="AB78" s="69"/>
      <c r="AC78" s="70"/>
      <c r="AD78" s="236"/>
      <c r="AE78" s="237"/>
      <c r="AF78" s="237"/>
      <c r="AG78" s="237"/>
      <c r="AH78" s="237"/>
      <c r="AI78" s="237"/>
      <c r="AJ78" s="237"/>
      <c r="AK78" s="237"/>
      <c r="AL78" s="237"/>
      <c r="AM78" s="238"/>
      <c r="AN78" s="18"/>
      <c r="AO78" s="19"/>
      <c r="AP78" s="19"/>
      <c r="AQ78" s="19"/>
      <c r="AR78" s="19"/>
      <c r="AS78" s="19"/>
      <c r="AT78" s="19"/>
      <c r="AU78" s="19"/>
    </row>
    <row r="79" spans="1:47" s="25" customFormat="1" ht="5.25" customHeight="1" thickBot="1" x14ac:dyDescent="0.2">
      <c r="D79" s="5"/>
      <c r="E79" s="5"/>
      <c r="F79" s="5"/>
      <c r="G79" s="5"/>
      <c r="H79" s="5"/>
      <c r="I79" s="5"/>
      <c r="J79" s="5"/>
      <c r="K79" s="5"/>
      <c r="L79" s="5"/>
      <c r="M79" s="5"/>
      <c r="N79" s="5"/>
      <c r="O79" s="5"/>
      <c r="P79" s="5"/>
      <c r="Q79" s="5"/>
      <c r="R79" s="5"/>
      <c r="S79" s="5"/>
      <c r="T79" s="5"/>
      <c r="U79" s="5"/>
      <c r="V79" s="5"/>
      <c r="W79" s="5"/>
      <c r="X79" s="5"/>
      <c r="Y79" s="5"/>
      <c r="Z79" s="5"/>
      <c r="AA79" s="5"/>
      <c r="AB79" s="5"/>
      <c r="AC79" s="5"/>
    </row>
    <row r="80" spans="1:47" s="25" customFormat="1" ht="24" customHeight="1" thickBot="1" x14ac:dyDescent="0.2">
      <c r="B80" s="23" t="s">
        <v>80</v>
      </c>
      <c r="AD80" s="79" t="s">
        <v>134</v>
      </c>
      <c r="AE80" s="80"/>
      <c r="AF80" s="80"/>
      <c r="AG80" s="80"/>
      <c r="AH80" s="80"/>
      <c r="AI80" s="80"/>
      <c r="AJ80" s="80"/>
      <c r="AK80" s="80"/>
      <c r="AL80" s="80"/>
      <c r="AM80" s="81"/>
    </row>
    <row r="81" spans="1:47" s="25" customFormat="1" ht="51.75" customHeight="1" thickBot="1" x14ac:dyDescent="0.2">
      <c r="D81" s="65" t="s">
        <v>172</v>
      </c>
      <c r="E81" s="66"/>
      <c r="F81" s="66"/>
      <c r="G81" s="66"/>
      <c r="H81" s="66"/>
      <c r="I81" s="66"/>
      <c r="J81" s="66"/>
      <c r="K81" s="66"/>
      <c r="L81" s="66"/>
      <c r="M81" s="67" t="s">
        <v>128</v>
      </c>
      <c r="N81" s="67"/>
      <c r="O81" s="67"/>
      <c r="P81" s="67"/>
      <c r="Q81" s="67"/>
      <c r="R81" s="67"/>
      <c r="S81" s="67"/>
      <c r="T81" s="67"/>
      <c r="U81" s="67"/>
      <c r="V81" s="67"/>
      <c r="W81" s="67"/>
      <c r="X81" s="67"/>
      <c r="Y81" s="67"/>
      <c r="Z81" s="68"/>
      <c r="AA81" s="69"/>
      <c r="AB81" s="69"/>
      <c r="AC81" s="70"/>
      <c r="AD81" s="236"/>
      <c r="AE81" s="237"/>
      <c r="AF81" s="237"/>
      <c r="AG81" s="237"/>
      <c r="AH81" s="237"/>
      <c r="AI81" s="237"/>
      <c r="AJ81" s="237"/>
      <c r="AK81" s="237"/>
      <c r="AL81" s="237"/>
      <c r="AM81" s="238"/>
      <c r="AN81" s="18"/>
      <c r="AO81" s="19"/>
      <c r="AP81" s="19"/>
      <c r="AQ81" s="19"/>
      <c r="AR81" s="19"/>
      <c r="AS81" s="19"/>
      <c r="AT81" s="19"/>
      <c r="AU81" s="19"/>
    </row>
    <row r="82" spans="1:47" s="25" customFormat="1" ht="5.25" customHeight="1" thickBot="1" x14ac:dyDescent="0.2">
      <c r="D82" s="5"/>
      <c r="E82" s="5"/>
      <c r="F82" s="5"/>
      <c r="G82" s="5"/>
      <c r="H82" s="5"/>
      <c r="I82" s="5"/>
      <c r="J82" s="5"/>
      <c r="K82" s="5"/>
      <c r="L82" s="5"/>
      <c r="M82" s="5"/>
      <c r="N82" s="5"/>
      <c r="O82" s="5"/>
      <c r="P82" s="5"/>
      <c r="Q82" s="5"/>
      <c r="R82" s="5"/>
      <c r="S82" s="5"/>
      <c r="T82" s="5"/>
      <c r="U82" s="5"/>
      <c r="V82" s="5"/>
      <c r="W82" s="5"/>
      <c r="X82" s="5"/>
      <c r="Y82" s="5"/>
      <c r="Z82" s="5"/>
      <c r="AA82" s="5"/>
      <c r="AB82" s="5"/>
      <c r="AC82" s="5"/>
    </row>
    <row r="83" spans="1:47" s="25" customFormat="1" ht="24" customHeight="1" thickBot="1" x14ac:dyDescent="0.2">
      <c r="B83" s="23" t="s">
        <v>82</v>
      </c>
      <c r="AD83" s="79" t="s">
        <v>134</v>
      </c>
      <c r="AE83" s="80"/>
      <c r="AF83" s="80"/>
      <c r="AG83" s="80"/>
      <c r="AH83" s="80"/>
      <c r="AI83" s="80"/>
      <c r="AJ83" s="80"/>
      <c r="AK83" s="80"/>
      <c r="AL83" s="80"/>
      <c r="AM83" s="81"/>
    </row>
    <row r="84" spans="1:47" s="25" customFormat="1" ht="37.5" customHeight="1" thickBot="1" x14ac:dyDescent="0.2">
      <c r="D84" s="65" t="s">
        <v>81</v>
      </c>
      <c r="E84" s="66"/>
      <c r="F84" s="66"/>
      <c r="G84" s="66"/>
      <c r="H84" s="66"/>
      <c r="I84" s="66"/>
      <c r="J84" s="66"/>
      <c r="K84" s="66"/>
      <c r="L84" s="66"/>
      <c r="M84" s="67" t="s">
        <v>126</v>
      </c>
      <c r="N84" s="67"/>
      <c r="O84" s="67"/>
      <c r="P84" s="67"/>
      <c r="Q84" s="67"/>
      <c r="R84" s="67"/>
      <c r="S84" s="67"/>
      <c r="T84" s="67"/>
      <c r="U84" s="67"/>
      <c r="V84" s="67"/>
      <c r="W84" s="67"/>
      <c r="X84" s="67"/>
      <c r="Y84" s="67"/>
      <c r="Z84" s="68"/>
      <c r="AA84" s="69"/>
      <c r="AB84" s="69"/>
      <c r="AC84" s="70"/>
      <c r="AD84" s="236"/>
      <c r="AE84" s="237"/>
      <c r="AF84" s="237"/>
      <c r="AG84" s="237"/>
      <c r="AH84" s="237"/>
      <c r="AI84" s="237"/>
      <c r="AJ84" s="237"/>
      <c r="AK84" s="237"/>
      <c r="AL84" s="237"/>
      <c r="AM84" s="238"/>
      <c r="AN84" s="18"/>
      <c r="AO84" s="19"/>
      <c r="AP84" s="19"/>
      <c r="AQ84" s="19"/>
      <c r="AR84" s="19"/>
      <c r="AS84" s="19"/>
      <c r="AT84" s="19"/>
      <c r="AU84" s="19"/>
    </row>
    <row r="85" spans="1:47" s="25" customFormat="1" ht="5.25" customHeight="1" thickBot="1" x14ac:dyDescent="0.2">
      <c r="D85" s="5"/>
      <c r="E85" s="5"/>
      <c r="F85" s="5"/>
      <c r="G85" s="5"/>
      <c r="H85" s="5"/>
      <c r="I85" s="5"/>
      <c r="J85" s="5"/>
      <c r="K85" s="5"/>
      <c r="L85" s="5"/>
      <c r="M85" s="5"/>
      <c r="N85" s="5"/>
      <c r="O85" s="5"/>
      <c r="P85" s="5"/>
      <c r="Q85" s="5"/>
      <c r="R85" s="5"/>
      <c r="S85" s="5"/>
      <c r="T85" s="5"/>
      <c r="U85" s="5"/>
      <c r="V85" s="5"/>
      <c r="W85" s="5"/>
      <c r="X85" s="5"/>
      <c r="Y85" s="5"/>
      <c r="Z85" s="5"/>
      <c r="AA85" s="5"/>
      <c r="AB85" s="5"/>
      <c r="AC85" s="5"/>
    </row>
    <row r="86" spans="1:47" s="25" customFormat="1" ht="24" customHeight="1" thickBot="1" x14ac:dyDescent="0.2">
      <c r="B86" s="23" t="s">
        <v>83</v>
      </c>
      <c r="AD86" s="79" t="s">
        <v>134</v>
      </c>
      <c r="AE86" s="80"/>
      <c r="AF86" s="80"/>
      <c r="AG86" s="80"/>
      <c r="AH86" s="80"/>
      <c r="AI86" s="80"/>
      <c r="AJ86" s="80"/>
      <c r="AK86" s="80"/>
      <c r="AL86" s="80"/>
      <c r="AM86" s="81"/>
    </row>
    <row r="87" spans="1:47" s="25" customFormat="1" ht="29.25" customHeight="1" thickBot="1" x14ac:dyDescent="0.2">
      <c r="D87" s="65" t="s">
        <v>136</v>
      </c>
      <c r="E87" s="66"/>
      <c r="F87" s="66"/>
      <c r="G87" s="66"/>
      <c r="H87" s="66"/>
      <c r="I87" s="66"/>
      <c r="J87" s="66"/>
      <c r="K87" s="66"/>
      <c r="L87" s="66"/>
      <c r="M87" s="67" t="s">
        <v>126</v>
      </c>
      <c r="N87" s="67"/>
      <c r="O87" s="67"/>
      <c r="P87" s="67"/>
      <c r="Q87" s="67"/>
      <c r="R87" s="67"/>
      <c r="S87" s="67"/>
      <c r="T87" s="67"/>
      <c r="U87" s="67"/>
      <c r="V87" s="67"/>
      <c r="W87" s="67"/>
      <c r="X87" s="67"/>
      <c r="Y87" s="67"/>
      <c r="Z87" s="68"/>
      <c r="AA87" s="69"/>
      <c r="AB87" s="69"/>
      <c r="AC87" s="70"/>
      <c r="AD87" s="236"/>
      <c r="AE87" s="237"/>
      <c r="AF87" s="237"/>
      <c r="AG87" s="237"/>
      <c r="AH87" s="237"/>
      <c r="AI87" s="237"/>
      <c r="AJ87" s="237"/>
      <c r="AK87" s="237"/>
      <c r="AL87" s="237"/>
      <c r="AM87" s="238"/>
      <c r="AN87" s="18"/>
      <c r="AO87" s="19"/>
      <c r="AP87" s="19"/>
      <c r="AQ87" s="19"/>
      <c r="AR87" s="19"/>
      <c r="AS87" s="19"/>
      <c r="AT87" s="19"/>
      <c r="AU87" s="19"/>
    </row>
    <row r="88" spans="1:47" s="25" customFormat="1" ht="5.25" customHeight="1" thickBot="1" x14ac:dyDescent="0.2">
      <c r="D88" s="5"/>
      <c r="E88" s="5"/>
      <c r="F88" s="5"/>
      <c r="G88" s="5"/>
      <c r="H88" s="5"/>
      <c r="I88" s="5"/>
      <c r="J88" s="5"/>
      <c r="K88" s="5"/>
      <c r="L88" s="5"/>
      <c r="M88" s="5"/>
      <c r="N88" s="5"/>
      <c r="O88" s="5"/>
      <c r="P88" s="5"/>
      <c r="Q88" s="5"/>
      <c r="R88" s="5"/>
      <c r="S88" s="5"/>
      <c r="T88" s="5"/>
      <c r="U88" s="5"/>
      <c r="V88" s="5"/>
      <c r="W88" s="5"/>
      <c r="X88" s="5"/>
      <c r="Y88" s="5"/>
      <c r="Z88" s="5"/>
      <c r="AA88" s="5"/>
      <c r="AB88" s="5"/>
      <c r="AC88" s="5"/>
    </row>
    <row r="89" spans="1:47" s="25" customFormat="1" ht="24" customHeight="1" thickBot="1" x14ac:dyDescent="0.2">
      <c r="B89" s="23" t="s">
        <v>89</v>
      </c>
      <c r="C89" s="17"/>
      <c r="D89" s="17"/>
      <c r="E89" s="17"/>
      <c r="F89" s="17"/>
      <c r="G89" s="17"/>
      <c r="H89" s="17"/>
      <c r="I89" s="17"/>
      <c r="J89" s="17"/>
      <c r="K89" s="17"/>
      <c r="L89" s="17"/>
      <c r="M89" s="17"/>
      <c r="N89" s="17"/>
      <c r="O89" s="17"/>
      <c r="P89" s="17"/>
      <c r="Q89" s="17"/>
      <c r="R89" s="17"/>
      <c r="S89" s="17"/>
      <c r="T89" s="17"/>
      <c r="U89" s="17"/>
      <c r="V89" s="17"/>
      <c r="W89" s="17"/>
      <c r="X89" s="17"/>
      <c r="Y89" s="17"/>
      <c r="Z89" s="17"/>
      <c r="AA89" s="17"/>
      <c r="AB89" s="17"/>
      <c r="AC89" s="17"/>
      <c r="AD89" s="79" t="s">
        <v>134</v>
      </c>
      <c r="AE89" s="80"/>
      <c r="AF89" s="80"/>
      <c r="AG89" s="80"/>
      <c r="AH89" s="80"/>
      <c r="AI89" s="80"/>
      <c r="AJ89" s="80"/>
      <c r="AK89" s="80"/>
      <c r="AL89" s="80"/>
      <c r="AM89" s="81"/>
    </row>
    <row r="90" spans="1:47" s="25" customFormat="1" ht="37.5" customHeight="1" thickBot="1" x14ac:dyDescent="0.2">
      <c r="D90" s="65" t="s">
        <v>10</v>
      </c>
      <c r="E90" s="66"/>
      <c r="F90" s="66"/>
      <c r="G90" s="66"/>
      <c r="H90" s="66"/>
      <c r="I90" s="66"/>
      <c r="J90" s="66"/>
      <c r="K90" s="66"/>
      <c r="L90" s="66"/>
      <c r="M90" s="67" t="s">
        <v>128</v>
      </c>
      <c r="N90" s="67"/>
      <c r="O90" s="67"/>
      <c r="P90" s="67"/>
      <c r="Q90" s="67"/>
      <c r="R90" s="67"/>
      <c r="S90" s="67"/>
      <c r="T90" s="67"/>
      <c r="U90" s="67"/>
      <c r="V90" s="67"/>
      <c r="W90" s="67"/>
      <c r="X90" s="67"/>
      <c r="Y90" s="67"/>
      <c r="Z90" s="68"/>
      <c r="AA90" s="69"/>
      <c r="AB90" s="69"/>
      <c r="AC90" s="70"/>
      <c r="AD90" s="71"/>
      <c r="AE90" s="72"/>
      <c r="AF90" s="72"/>
      <c r="AG90" s="72"/>
      <c r="AH90" s="72"/>
      <c r="AI90" s="72"/>
      <c r="AJ90" s="72"/>
      <c r="AK90" s="72"/>
      <c r="AL90" s="72"/>
      <c r="AM90" s="73"/>
    </row>
    <row r="91" spans="1:47" s="25" customFormat="1" ht="37.5" customHeight="1" thickBot="1" x14ac:dyDescent="0.2">
      <c r="D91" s="65" t="s">
        <v>135</v>
      </c>
      <c r="E91" s="66"/>
      <c r="F91" s="66"/>
      <c r="G91" s="66"/>
      <c r="H91" s="66"/>
      <c r="I91" s="66"/>
      <c r="J91" s="66"/>
      <c r="K91" s="66"/>
      <c r="L91" s="66"/>
      <c r="M91" s="67" t="s">
        <v>128</v>
      </c>
      <c r="N91" s="67"/>
      <c r="O91" s="67"/>
      <c r="P91" s="67"/>
      <c r="Q91" s="67"/>
      <c r="R91" s="67"/>
      <c r="S91" s="67"/>
      <c r="T91" s="67"/>
      <c r="U91" s="67"/>
      <c r="V91" s="67"/>
      <c r="W91" s="67"/>
      <c r="X91" s="67"/>
      <c r="Y91" s="67"/>
      <c r="Z91" s="68"/>
      <c r="AA91" s="69"/>
      <c r="AB91" s="69"/>
      <c r="AC91" s="70"/>
      <c r="AD91" s="71"/>
      <c r="AE91" s="72"/>
      <c r="AF91" s="72"/>
      <c r="AG91" s="72"/>
      <c r="AH91" s="72"/>
      <c r="AI91" s="72"/>
      <c r="AJ91" s="72"/>
      <c r="AK91" s="72"/>
      <c r="AL91" s="72"/>
      <c r="AM91" s="73"/>
    </row>
    <row r="92" spans="1:47" s="25" customFormat="1" ht="37.5" customHeight="1" thickBot="1" x14ac:dyDescent="0.2">
      <c r="D92" s="65" t="s">
        <v>90</v>
      </c>
      <c r="E92" s="66"/>
      <c r="F92" s="66"/>
      <c r="G92" s="66"/>
      <c r="H92" s="66"/>
      <c r="I92" s="66"/>
      <c r="J92" s="66"/>
      <c r="K92" s="66"/>
      <c r="L92" s="66"/>
      <c r="M92" s="67" t="s">
        <v>128</v>
      </c>
      <c r="N92" s="67"/>
      <c r="O92" s="67"/>
      <c r="P92" s="67"/>
      <c r="Q92" s="67"/>
      <c r="R92" s="67"/>
      <c r="S92" s="67"/>
      <c r="T92" s="67"/>
      <c r="U92" s="67"/>
      <c r="V92" s="67"/>
      <c r="W92" s="67"/>
      <c r="X92" s="67"/>
      <c r="Y92" s="67"/>
      <c r="Z92" s="68"/>
      <c r="AA92" s="69"/>
      <c r="AB92" s="69"/>
      <c r="AC92" s="70"/>
      <c r="AD92" s="71"/>
      <c r="AE92" s="72"/>
      <c r="AF92" s="72"/>
      <c r="AG92" s="72"/>
      <c r="AH92" s="72"/>
      <c r="AI92" s="72"/>
      <c r="AJ92" s="72"/>
      <c r="AK92" s="72"/>
      <c r="AL92" s="72"/>
      <c r="AM92" s="73"/>
    </row>
    <row r="93" spans="1:47" s="25" customFormat="1" ht="5.25" customHeight="1" x14ac:dyDescent="0.15">
      <c r="D93" s="5"/>
      <c r="E93" s="5"/>
      <c r="F93" s="5"/>
      <c r="G93" s="5"/>
      <c r="H93" s="5"/>
      <c r="I93" s="5"/>
      <c r="J93" s="5"/>
      <c r="K93" s="5"/>
      <c r="L93" s="5"/>
      <c r="M93" s="5"/>
      <c r="N93" s="5"/>
      <c r="O93" s="5"/>
      <c r="P93" s="5"/>
      <c r="Q93" s="5"/>
      <c r="R93" s="5"/>
      <c r="S93" s="5"/>
      <c r="T93" s="5"/>
      <c r="U93" s="5"/>
      <c r="V93" s="5"/>
      <c r="W93" s="5"/>
      <c r="X93" s="5"/>
      <c r="Y93" s="5"/>
      <c r="Z93" s="5"/>
      <c r="AA93" s="5"/>
      <c r="AB93" s="5"/>
      <c r="AC93" s="5"/>
    </row>
    <row r="94" spans="1:47" s="25" customFormat="1" ht="18" customHeight="1" x14ac:dyDescent="0.15">
      <c r="A94" s="3" t="s">
        <v>84</v>
      </c>
      <c r="W94" s="4"/>
    </row>
    <row r="95" spans="1:47" s="25" customFormat="1" ht="6.75" customHeight="1" thickBot="1" x14ac:dyDescent="0.2">
      <c r="D95" s="5"/>
      <c r="E95" s="5"/>
      <c r="F95" s="5"/>
      <c r="G95" s="5"/>
      <c r="H95" s="5"/>
      <c r="I95" s="5"/>
      <c r="J95" s="5"/>
      <c r="K95" s="5"/>
      <c r="L95" s="5"/>
      <c r="M95" s="5"/>
      <c r="N95" s="5"/>
      <c r="O95" s="5"/>
      <c r="P95" s="5"/>
      <c r="Q95" s="5"/>
      <c r="R95" s="5"/>
      <c r="S95" s="5"/>
      <c r="T95" s="5"/>
      <c r="U95" s="5"/>
      <c r="V95" s="5"/>
      <c r="W95" s="5"/>
      <c r="X95" s="5"/>
      <c r="Y95" s="5"/>
      <c r="Z95" s="5"/>
      <c r="AA95" s="5"/>
      <c r="AB95" s="5"/>
      <c r="AC95" s="5"/>
      <c r="AD95" s="5"/>
      <c r="AE95" s="5"/>
      <c r="AF95" s="5"/>
      <c r="AG95" s="5"/>
      <c r="AH95" s="5"/>
      <c r="AI95" s="5"/>
      <c r="AJ95" s="5"/>
      <c r="AK95" s="5"/>
      <c r="AL95" s="5"/>
      <c r="AM95" s="5"/>
    </row>
    <row r="96" spans="1:47" s="25" customFormat="1" ht="27" customHeight="1" thickBot="1" x14ac:dyDescent="0.2">
      <c r="B96" s="14" t="s">
        <v>85</v>
      </c>
      <c r="C96" s="13"/>
      <c r="D96" s="13"/>
      <c r="E96" s="13"/>
      <c r="F96" s="13"/>
      <c r="G96" s="13"/>
      <c r="H96" s="13"/>
      <c r="I96" s="13"/>
      <c r="J96" s="13"/>
      <c r="K96" s="13"/>
      <c r="L96" s="13"/>
      <c r="M96" s="13"/>
      <c r="N96" s="13"/>
      <c r="O96" s="13"/>
      <c r="P96" s="13"/>
      <c r="Q96" s="13"/>
      <c r="R96" s="13"/>
      <c r="S96" s="13"/>
      <c r="T96" s="13"/>
      <c r="U96" s="13"/>
      <c r="V96" s="13"/>
      <c r="W96" s="13"/>
      <c r="X96" s="13"/>
      <c r="Y96" s="13"/>
      <c r="Z96" s="13"/>
      <c r="AA96" s="13"/>
      <c r="AB96" s="13"/>
      <c r="AC96" s="13"/>
      <c r="AD96" s="79" t="s">
        <v>134</v>
      </c>
      <c r="AE96" s="80"/>
      <c r="AF96" s="80"/>
      <c r="AG96" s="80"/>
      <c r="AH96" s="80"/>
      <c r="AI96" s="80"/>
      <c r="AJ96" s="80"/>
      <c r="AK96" s="80"/>
      <c r="AL96" s="80"/>
      <c r="AM96" s="81"/>
    </row>
    <row r="97" spans="1:39" s="25" customFormat="1" ht="45" customHeight="1" thickBot="1" x14ac:dyDescent="0.2">
      <c r="D97" s="65" t="s">
        <v>91</v>
      </c>
      <c r="E97" s="66"/>
      <c r="F97" s="66"/>
      <c r="G97" s="66"/>
      <c r="H97" s="66"/>
      <c r="I97" s="66"/>
      <c r="J97" s="66"/>
      <c r="K97" s="66"/>
      <c r="L97" s="66"/>
      <c r="M97" s="67" t="s">
        <v>127</v>
      </c>
      <c r="N97" s="67"/>
      <c r="O97" s="67"/>
      <c r="P97" s="67"/>
      <c r="Q97" s="67"/>
      <c r="R97" s="67"/>
      <c r="S97" s="67"/>
      <c r="T97" s="67"/>
      <c r="U97" s="67"/>
      <c r="V97" s="67"/>
      <c r="W97" s="67"/>
      <c r="X97" s="67"/>
      <c r="Y97" s="67"/>
      <c r="Z97" s="68"/>
      <c r="AA97" s="69"/>
      <c r="AB97" s="69"/>
      <c r="AC97" s="70"/>
      <c r="AD97" s="71"/>
      <c r="AE97" s="72"/>
      <c r="AF97" s="72"/>
      <c r="AG97" s="72"/>
      <c r="AH97" s="72"/>
      <c r="AI97" s="72"/>
      <c r="AJ97" s="72"/>
      <c r="AK97" s="72"/>
      <c r="AL97" s="72"/>
      <c r="AM97" s="73"/>
    </row>
    <row r="98" spans="1:39" s="25" customFormat="1" ht="6.75" customHeight="1" x14ac:dyDescent="0.15">
      <c r="D98" s="5"/>
      <c r="E98" s="5"/>
      <c r="F98" s="5"/>
      <c r="G98" s="5"/>
      <c r="H98" s="5"/>
      <c r="I98" s="5"/>
      <c r="J98" s="5"/>
      <c r="K98" s="5"/>
      <c r="L98" s="5"/>
      <c r="M98" s="5"/>
      <c r="N98" s="5"/>
      <c r="O98" s="5"/>
      <c r="P98" s="5"/>
      <c r="Q98" s="5"/>
      <c r="R98" s="5"/>
      <c r="S98" s="5"/>
      <c r="T98" s="5"/>
      <c r="U98" s="5"/>
      <c r="V98" s="5"/>
      <c r="W98" s="5"/>
      <c r="X98" s="5"/>
      <c r="Y98" s="5"/>
      <c r="Z98" s="5"/>
      <c r="AA98" s="5"/>
      <c r="AB98" s="5"/>
      <c r="AC98" s="5"/>
      <c r="AD98" s="5"/>
      <c r="AE98" s="5"/>
      <c r="AF98" s="5"/>
      <c r="AG98" s="5"/>
      <c r="AH98" s="5"/>
      <c r="AI98" s="5"/>
      <c r="AJ98" s="5"/>
      <c r="AK98" s="5"/>
      <c r="AL98" s="5"/>
      <c r="AM98" s="5"/>
    </row>
    <row r="99" spans="1:39" s="25" customFormat="1" ht="18" customHeight="1" x14ac:dyDescent="0.15">
      <c r="A99" s="3" t="s">
        <v>92</v>
      </c>
      <c r="W99" s="4"/>
    </row>
    <row r="100" spans="1:39" s="25" customFormat="1" ht="5.25" customHeight="1" thickBot="1" x14ac:dyDescent="0.2">
      <c r="D100" s="5"/>
      <c r="E100" s="5"/>
      <c r="F100" s="5"/>
      <c r="G100" s="5"/>
      <c r="H100" s="5"/>
      <c r="I100" s="5"/>
      <c r="J100" s="5"/>
      <c r="K100" s="5"/>
      <c r="L100" s="5"/>
      <c r="M100" s="5"/>
      <c r="N100" s="5"/>
      <c r="O100" s="5"/>
      <c r="P100" s="5"/>
      <c r="Q100" s="5"/>
      <c r="R100" s="5"/>
      <c r="S100" s="5"/>
      <c r="T100" s="5"/>
      <c r="U100" s="5"/>
      <c r="V100" s="5"/>
      <c r="W100" s="5"/>
      <c r="X100" s="5"/>
      <c r="Y100" s="5"/>
      <c r="Z100" s="5"/>
      <c r="AA100" s="5"/>
      <c r="AB100" s="5"/>
      <c r="AC100" s="5"/>
      <c r="AD100" s="5"/>
      <c r="AE100" s="5"/>
      <c r="AF100" s="5"/>
      <c r="AG100" s="5"/>
      <c r="AH100" s="5"/>
      <c r="AI100" s="5"/>
      <c r="AJ100" s="5"/>
      <c r="AK100" s="5"/>
      <c r="AL100" s="5"/>
      <c r="AM100" s="5"/>
    </row>
    <row r="101" spans="1:39" s="25" customFormat="1" ht="27" customHeight="1" thickBot="1" x14ac:dyDescent="0.2">
      <c r="B101" s="14" t="s">
        <v>93</v>
      </c>
      <c r="C101" s="13"/>
      <c r="D101" s="13"/>
      <c r="E101" s="13"/>
      <c r="F101" s="13"/>
      <c r="G101" s="13"/>
      <c r="H101" s="13"/>
      <c r="I101" s="13"/>
      <c r="J101" s="13"/>
      <c r="K101" s="13"/>
      <c r="L101" s="13"/>
      <c r="M101" s="13"/>
      <c r="N101" s="13"/>
      <c r="O101" s="13"/>
      <c r="P101" s="13"/>
      <c r="Q101" s="13"/>
      <c r="R101" s="13"/>
      <c r="S101" s="13"/>
      <c r="T101" s="13"/>
      <c r="U101" s="13"/>
      <c r="V101" s="13"/>
      <c r="W101" s="13"/>
      <c r="X101" s="13"/>
      <c r="Y101" s="13"/>
      <c r="Z101" s="13"/>
      <c r="AA101" s="13"/>
      <c r="AB101" s="13"/>
      <c r="AC101" s="13"/>
      <c r="AD101" s="79" t="s">
        <v>134</v>
      </c>
      <c r="AE101" s="80"/>
      <c r="AF101" s="80"/>
      <c r="AG101" s="80"/>
      <c r="AH101" s="80"/>
      <c r="AI101" s="80"/>
      <c r="AJ101" s="80"/>
      <c r="AK101" s="80"/>
      <c r="AL101" s="80"/>
      <c r="AM101" s="81"/>
    </row>
    <row r="102" spans="1:39" s="25" customFormat="1" ht="37.5" customHeight="1" thickBot="1" x14ac:dyDescent="0.2">
      <c r="D102" s="65" t="s">
        <v>94</v>
      </c>
      <c r="E102" s="66"/>
      <c r="F102" s="66"/>
      <c r="G102" s="66"/>
      <c r="H102" s="66"/>
      <c r="I102" s="66"/>
      <c r="J102" s="66"/>
      <c r="K102" s="66"/>
      <c r="L102" s="66"/>
      <c r="M102" s="67" t="s">
        <v>127</v>
      </c>
      <c r="N102" s="67"/>
      <c r="O102" s="67"/>
      <c r="P102" s="67"/>
      <c r="Q102" s="67"/>
      <c r="R102" s="67"/>
      <c r="S102" s="67"/>
      <c r="T102" s="67"/>
      <c r="U102" s="67"/>
      <c r="V102" s="67"/>
      <c r="W102" s="67"/>
      <c r="X102" s="67"/>
      <c r="Y102" s="67"/>
      <c r="Z102" s="68"/>
      <c r="AA102" s="69"/>
      <c r="AB102" s="69"/>
      <c r="AC102" s="70"/>
      <c r="AD102" s="71"/>
      <c r="AE102" s="72"/>
      <c r="AF102" s="72"/>
      <c r="AG102" s="72"/>
      <c r="AH102" s="72"/>
      <c r="AI102" s="72"/>
      <c r="AJ102" s="72"/>
      <c r="AK102" s="72"/>
      <c r="AL102" s="72"/>
      <c r="AM102" s="73"/>
    </row>
    <row r="103" spans="1:39" s="25" customFormat="1" ht="37.5" customHeight="1" thickBot="1" x14ac:dyDescent="0.2">
      <c r="D103" s="65" t="s">
        <v>96</v>
      </c>
      <c r="E103" s="66"/>
      <c r="F103" s="66"/>
      <c r="G103" s="66"/>
      <c r="H103" s="66"/>
      <c r="I103" s="66"/>
      <c r="J103" s="66"/>
      <c r="K103" s="66"/>
      <c r="L103" s="66"/>
      <c r="M103" s="67" t="s">
        <v>127</v>
      </c>
      <c r="N103" s="67"/>
      <c r="O103" s="67"/>
      <c r="P103" s="67"/>
      <c r="Q103" s="67"/>
      <c r="R103" s="67"/>
      <c r="S103" s="67"/>
      <c r="T103" s="67"/>
      <c r="U103" s="67"/>
      <c r="V103" s="67"/>
      <c r="W103" s="67"/>
      <c r="X103" s="67"/>
      <c r="Y103" s="67"/>
      <c r="Z103" s="68"/>
      <c r="AA103" s="69"/>
      <c r="AB103" s="69"/>
      <c r="AC103" s="70"/>
      <c r="AD103" s="71"/>
      <c r="AE103" s="72"/>
      <c r="AF103" s="72"/>
      <c r="AG103" s="72"/>
      <c r="AH103" s="72"/>
      <c r="AI103" s="72"/>
      <c r="AJ103" s="72"/>
      <c r="AK103" s="72"/>
      <c r="AL103" s="72"/>
      <c r="AM103" s="73"/>
    </row>
    <row r="104" spans="1:39" s="25" customFormat="1" ht="37.5" customHeight="1" thickBot="1" x14ac:dyDescent="0.2">
      <c r="D104" s="65" t="s">
        <v>95</v>
      </c>
      <c r="E104" s="66"/>
      <c r="F104" s="66"/>
      <c r="G104" s="66"/>
      <c r="H104" s="66"/>
      <c r="I104" s="66"/>
      <c r="J104" s="66"/>
      <c r="K104" s="66"/>
      <c r="L104" s="66"/>
      <c r="M104" s="67" t="s">
        <v>127</v>
      </c>
      <c r="N104" s="67"/>
      <c r="O104" s="67"/>
      <c r="P104" s="67"/>
      <c r="Q104" s="67"/>
      <c r="R104" s="67"/>
      <c r="S104" s="67"/>
      <c r="T104" s="67"/>
      <c r="U104" s="67"/>
      <c r="V104" s="67"/>
      <c r="W104" s="67"/>
      <c r="X104" s="67"/>
      <c r="Y104" s="67"/>
      <c r="Z104" s="68"/>
      <c r="AA104" s="69"/>
      <c r="AB104" s="69"/>
      <c r="AC104" s="70"/>
      <c r="AD104" s="71"/>
      <c r="AE104" s="72"/>
      <c r="AF104" s="72"/>
      <c r="AG104" s="72"/>
      <c r="AH104" s="72"/>
      <c r="AI104" s="72"/>
      <c r="AJ104" s="72"/>
      <c r="AK104" s="72"/>
      <c r="AL104" s="72"/>
      <c r="AM104" s="73"/>
    </row>
    <row r="105" spans="1:39" s="25" customFormat="1" ht="5.25" customHeight="1" thickBot="1" x14ac:dyDescent="0.2">
      <c r="D105" s="5"/>
      <c r="E105" s="5"/>
      <c r="F105" s="5"/>
      <c r="G105" s="5"/>
      <c r="H105" s="5"/>
      <c r="I105" s="5"/>
      <c r="J105" s="5"/>
      <c r="K105" s="5"/>
      <c r="L105" s="5"/>
      <c r="M105" s="5"/>
      <c r="N105" s="5"/>
      <c r="O105" s="5"/>
      <c r="P105" s="5"/>
      <c r="Q105" s="5"/>
      <c r="R105" s="5"/>
      <c r="S105" s="5"/>
      <c r="T105" s="5"/>
      <c r="U105" s="5"/>
      <c r="V105" s="5"/>
      <c r="W105" s="5"/>
      <c r="X105" s="5"/>
      <c r="Y105" s="5"/>
      <c r="Z105" s="5"/>
      <c r="AA105" s="5"/>
      <c r="AB105" s="5"/>
      <c r="AC105" s="5"/>
    </row>
    <row r="106" spans="1:39" s="25" customFormat="1" ht="27" customHeight="1" thickBot="1" x14ac:dyDescent="0.2">
      <c r="B106" s="14" t="s">
        <v>97</v>
      </c>
      <c r="C106" s="13"/>
      <c r="D106" s="13"/>
      <c r="E106" s="13"/>
      <c r="F106" s="13"/>
      <c r="G106" s="13"/>
      <c r="H106" s="13"/>
      <c r="I106" s="13"/>
      <c r="J106" s="13"/>
      <c r="K106" s="13"/>
      <c r="L106" s="13"/>
      <c r="M106" s="13"/>
      <c r="N106" s="13"/>
      <c r="O106" s="13"/>
      <c r="P106" s="13"/>
      <c r="Q106" s="13"/>
      <c r="R106" s="13"/>
      <c r="S106" s="13"/>
      <c r="T106" s="13"/>
      <c r="U106" s="13"/>
      <c r="V106" s="13"/>
      <c r="W106" s="13"/>
      <c r="X106" s="13"/>
      <c r="Y106" s="13"/>
      <c r="Z106" s="13"/>
      <c r="AA106" s="13"/>
      <c r="AB106" s="13"/>
      <c r="AC106" s="13"/>
      <c r="AD106" s="79" t="s">
        <v>134</v>
      </c>
      <c r="AE106" s="80"/>
      <c r="AF106" s="80"/>
      <c r="AG106" s="80"/>
      <c r="AH106" s="80"/>
      <c r="AI106" s="80"/>
      <c r="AJ106" s="80"/>
      <c r="AK106" s="80"/>
      <c r="AL106" s="80"/>
      <c r="AM106" s="81"/>
    </row>
    <row r="107" spans="1:39" s="25" customFormat="1" ht="37.5" customHeight="1" thickBot="1" x14ac:dyDescent="0.2">
      <c r="D107" s="65" t="s">
        <v>98</v>
      </c>
      <c r="E107" s="66"/>
      <c r="F107" s="66"/>
      <c r="G107" s="66"/>
      <c r="H107" s="66"/>
      <c r="I107" s="66"/>
      <c r="J107" s="66"/>
      <c r="K107" s="66"/>
      <c r="L107" s="66"/>
      <c r="M107" s="67" t="s">
        <v>127</v>
      </c>
      <c r="N107" s="67"/>
      <c r="O107" s="67"/>
      <c r="P107" s="67"/>
      <c r="Q107" s="67"/>
      <c r="R107" s="67"/>
      <c r="S107" s="67"/>
      <c r="T107" s="67"/>
      <c r="U107" s="67"/>
      <c r="V107" s="67"/>
      <c r="W107" s="67"/>
      <c r="X107" s="67"/>
      <c r="Y107" s="67"/>
      <c r="Z107" s="68"/>
      <c r="AA107" s="69"/>
      <c r="AB107" s="69"/>
      <c r="AC107" s="70"/>
      <c r="AD107" s="71"/>
      <c r="AE107" s="72"/>
      <c r="AF107" s="72"/>
      <c r="AG107" s="72"/>
      <c r="AH107" s="72"/>
      <c r="AI107" s="72"/>
      <c r="AJ107" s="72"/>
      <c r="AK107" s="72"/>
      <c r="AL107" s="72"/>
      <c r="AM107" s="73"/>
    </row>
    <row r="108" spans="1:39" s="25" customFormat="1" ht="37.5" customHeight="1" thickBot="1" x14ac:dyDescent="0.2">
      <c r="D108" s="65" t="s">
        <v>99</v>
      </c>
      <c r="E108" s="66"/>
      <c r="F108" s="66"/>
      <c r="G108" s="66"/>
      <c r="H108" s="66"/>
      <c r="I108" s="66"/>
      <c r="J108" s="66"/>
      <c r="K108" s="66"/>
      <c r="L108" s="66"/>
      <c r="M108" s="67" t="s">
        <v>127</v>
      </c>
      <c r="N108" s="67"/>
      <c r="O108" s="67"/>
      <c r="P108" s="67"/>
      <c r="Q108" s="67"/>
      <c r="R108" s="67"/>
      <c r="S108" s="67"/>
      <c r="T108" s="67"/>
      <c r="U108" s="67"/>
      <c r="V108" s="67"/>
      <c r="W108" s="67"/>
      <c r="X108" s="67"/>
      <c r="Y108" s="67"/>
      <c r="Z108" s="68"/>
      <c r="AA108" s="69"/>
      <c r="AB108" s="69"/>
      <c r="AC108" s="70"/>
      <c r="AD108" s="71"/>
      <c r="AE108" s="72"/>
      <c r="AF108" s="72"/>
      <c r="AG108" s="72"/>
      <c r="AH108" s="72"/>
      <c r="AI108" s="72"/>
      <c r="AJ108" s="72"/>
      <c r="AK108" s="72"/>
      <c r="AL108" s="72"/>
      <c r="AM108" s="73"/>
    </row>
    <row r="109" spans="1:39" s="25" customFormat="1" ht="37.5" customHeight="1" thickBot="1" x14ac:dyDescent="0.2">
      <c r="D109" s="65" t="s">
        <v>100</v>
      </c>
      <c r="E109" s="66"/>
      <c r="F109" s="66"/>
      <c r="G109" s="66"/>
      <c r="H109" s="66"/>
      <c r="I109" s="66"/>
      <c r="J109" s="66"/>
      <c r="K109" s="66"/>
      <c r="L109" s="66"/>
      <c r="M109" s="67" t="s">
        <v>127</v>
      </c>
      <c r="N109" s="67"/>
      <c r="O109" s="67"/>
      <c r="P109" s="67"/>
      <c r="Q109" s="67"/>
      <c r="R109" s="67"/>
      <c r="S109" s="67"/>
      <c r="T109" s="67"/>
      <c r="U109" s="67"/>
      <c r="V109" s="67"/>
      <c r="W109" s="67"/>
      <c r="X109" s="67"/>
      <c r="Y109" s="67"/>
      <c r="Z109" s="68"/>
      <c r="AA109" s="69"/>
      <c r="AB109" s="69"/>
      <c r="AC109" s="70"/>
      <c r="AD109" s="71"/>
      <c r="AE109" s="72"/>
      <c r="AF109" s="72"/>
      <c r="AG109" s="72"/>
      <c r="AH109" s="72"/>
      <c r="AI109" s="72"/>
      <c r="AJ109" s="72"/>
      <c r="AK109" s="72"/>
      <c r="AL109" s="72"/>
      <c r="AM109" s="73"/>
    </row>
    <row r="110" spans="1:39" s="25" customFormat="1" ht="37.5" customHeight="1" thickBot="1" x14ac:dyDescent="0.2">
      <c r="D110" s="65" t="s">
        <v>102</v>
      </c>
      <c r="E110" s="66"/>
      <c r="F110" s="66"/>
      <c r="G110" s="66"/>
      <c r="H110" s="66"/>
      <c r="I110" s="66"/>
      <c r="J110" s="66"/>
      <c r="K110" s="66"/>
      <c r="L110" s="66"/>
      <c r="M110" s="67" t="s">
        <v>127</v>
      </c>
      <c r="N110" s="67"/>
      <c r="O110" s="67"/>
      <c r="P110" s="67"/>
      <c r="Q110" s="67"/>
      <c r="R110" s="67"/>
      <c r="S110" s="67"/>
      <c r="T110" s="67"/>
      <c r="U110" s="67"/>
      <c r="V110" s="67"/>
      <c r="W110" s="67"/>
      <c r="X110" s="67"/>
      <c r="Y110" s="67"/>
      <c r="Z110" s="68"/>
      <c r="AA110" s="69"/>
      <c r="AB110" s="69"/>
      <c r="AC110" s="70"/>
      <c r="AD110" s="71"/>
      <c r="AE110" s="72"/>
      <c r="AF110" s="72"/>
      <c r="AG110" s="72"/>
      <c r="AH110" s="72"/>
      <c r="AI110" s="72"/>
      <c r="AJ110" s="72"/>
      <c r="AK110" s="72"/>
      <c r="AL110" s="72"/>
      <c r="AM110" s="73"/>
    </row>
    <row r="111" spans="1:39" s="25" customFormat="1" ht="37.5" customHeight="1" thickBot="1" x14ac:dyDescent="0.2">
      <c r="D111" s="65" t="s">
        <v>101</v>
      </c>
      <c r="E111" s="66"/>
      <c r="F111" s="66"/>
      <c r="G111" s="66"/>
      <c r="H111" s="66"/>
      <c r="I111" s="66"/>
      <c r="J111" s="66"/>
      <c r="K111" s="66"/>
      <c r="L111" s="66"/>
      <c r="M111" s="67" t="s">
        <v>127</v>
      </c>
      <c r="N111" s="67"/>
      <c r="O111" s="67"/>
      <c r="P111" s="67"/>
      <c r="Q111" s="67"/>
      <c r="R111" s="67"/>
      <c r="S111" s="67"/>
      <c r="T111" s="67"/>
      <c r="U111" s="67"/>
      <c r="V111" s="67"/>
      <c r="W111" s="67"/>
      <c r="X111" s="67"/>
      <c r="Y111" s="67"/>
      <c r="Z111" s="68"/>
      <c r="AA111" s="69"/>
      <c r="AB111" s="69"/>
      <c r="AC111" s="70"/>
      <c r="AD111" s="71"/>
      <c r="AE111" s="72"/>
      <c r="AF111" s="72"/>
      <c r="AG111" s="72"/>
      <c r="AH111" s="72"/>
      <c r="AI111" s="72"/>
      <c r="AJ111" s="72"/>
      <c r="AK111" s="72"/>
      <c r="AL111" s="72"/>
      <c r="AM111" s="73"/>
    </row>
    <row r="112" spans="1:39" s="25" customFormat="1" ht="5.25" customHeight="1" thickBot="1" x14ac:dyDescent="0.2">
      <c r="D112" s="5"/>
      <c r="E112" s="5"/>
      <c r="F112" s="5"/>
      <c r="G112" s="5"/>
      <c r="H112" s="5"/>
      <c r="I112" s="5"/>
      <c r="J112" s="5"/>
      <c r="K112" s="5"/>
      <c r="L112" s="5"/>
      <c r="M112" s="5"/>
      <c r="N112" s="5"/>
      <c r="O112" s="5"/>
      <c r="P112" s="5"/>
      <c r="Q112" s="5"/>
      <c r="R112" s="5"/>
      <c r="S112" s="5"/>
      <c r="T112" s="5"/>
      <c r="U112" s="5"/>
      <c r="V112" s="5"/>
      <c r="W112" s="5"/>
      <c r="X112" s="5"/>
      <c r="Y112" s="5"/>
      <c r="Z112" s="5"/>
      <c r="AA112" s="5"/>
      <c r="AB112" s="5"/>
      <c r="AC112" s="5"/>
    </row>
    <row r="113" spans="1:39" s="25" customFormat="1" ht="27" customHeight="1" thickBot="1" x14ac:dyDescent="0.2">
      <c r="B113" s="14" t="s">
        <v>103</v>
      </c>
      <c r="C113" s="13"/>
      <c r="D113" s="13"/>
      <c r="E113" s="13"/>
      <c r="F113" s="13"/>
      <c r="G113" s="13"/>
      <c r="H113" s="13"/>
      <c r="I113" s="13"/>
      <c r="J113" s="13"/>
      <c r="K113" s="13"/>
      <c r="L113" s="13"/>
      <c r="M113" s="13"/>
      <c r="N113" s="13"/>
      <c r="O113" s="13"/>
      <c r="P113" s="13"/>
      <c r="Q113" s="13"/>
      <c r="R113" s="13"/>
      <c r="S113" s="13"/>
      <c r="T113" s="13"/>
      <c r="U113" s="13"/>
      <c r="V113" s="13"/>
      <c r="W113" s="13"/>
      <c r="X113" s="13"/>
      <c r="Y113" s="13"/>
      <c r="Z113" s="13"/>
      <c r="AA113" s="13"/>
      <c r="AB113" s="13"/>
      <c r="AC113" s="13"/>
      <c r="AD113" s="79" t="s">
        <v>134</v>
      </c>
      <c r="AE113" s="80"/>
      <c r="AF113" s="80"/>
      <c r="AG113" s="80"/>
      <c r="AH113" s="80"/>
      <c r="AI113" s="80"/>
      <c r="AJ113" s="80"/>
      <c r="AK113" s="80"/>
      <c r="AL113" s="80"/>
      <c r="AM113" s="81"/>
    </row>
    <row r="114" spans="1:39" s="25" customFormat="1" ht="37.5" customHeight="1" thickBot="1" x14ac:dyDescent="0.2">
      <c r="D114" s="65" t="s">
        <v>28</v>
      </c>
      <c r="E114" s="66"/>
      <c r="F114" s="66"/>
      <c r="G114" s="66"/>
      <c r="H114" s="66"/>
      <c r="I114" s="66"/>
      <c r="J114" s="66"/>
      <c r="K114" s="66"/>
      <c r="L114" s="66"/>
      <c r="M114" s="67" t="s">
        <v>127</v>
      </c>
      <c r="N114" s="67"/>
      <c r="O114" s="67"/>
      <c r="P114" s="67"/>
      <c r="Q114" s="67"/>
      <c r="R114" s="67"/>
      <c r="S114" s="67"/>
      <c r="T114" s="67"/>
      <c r="U114" s="67"/>
      <c r="V114" s="67"/>
      <c r="W114" s="67"/>
      <c r="X114" s="67"/>
      <c r="Y114" s="67"/>
      <c r="Z114" s="68"/>
      <c r="AA114" s="69"/>
      <c r="AB114" s="69"/>
      <c r="AC114" s="70"/>
      <c r="AD114" s="71"/>
      <c r="AE114" s="72"/>
      <c r="AF114" s="72"/>
      <c r="AG114" s="72"/>
      <c r="AH114" s="72"/>
      <c r="AI114" s="72"/>
      <c r="AJ114" s="72"/>
      <c r="AK114" s="72"/>
      <c r="AL114" s="72"/>
      <c r="AM114" s="73"/>
    </row>
    <row r="115" spans="1:39" s="25" customFormat="1" ht="37.5" customHeight="1" thickBot="1" x14ac:dyDescent="0.2">
      <c r="D115" s="65" t="s">
        <v>104</v>
      </c>
      <c r="E115" s="66"/>
      <c r="F115" s="66"/>
      <c r="G115" s="66"/>
      <c r="H115" s="66"/>
      <c r="I115" s="66"/>
      <c r="J115" s="66"/>
      <c r="K115" s="66"/>
      <c r="L115" s="66"/>
      <c r="M115" s="67" t="s">
        <v>127</v>
      </c>
      <c r="N115" s="67"/>
      <c r="O115" s="67"/>
      <c r="P115" s="67"/>
      <c r="Q115" s="67"/>
      <c r="R115" s="67"/>
      <c r="S115" s="67"/>
      <c r="T115" s="67"/>
      <c r="U115" s="67"/>
      <c r="V115" s="67"/>
      <c r="W115" s="67"/>
      <c r="X115" s="67"/>
      <c r="Y115" s="67"/>
      <c r="Z115" s="68"/>
      <c r="AA115" s="69"/>
      <c r="AB115" s="69"/>
      <c r="AC115" s="70"/>
      <c r="AD115" s="71"/>
      <c r="AE115" s="72"/>
      <c r="AF115" s="72"/>
      <c r="AG115" s="72"/>
      <c r="AH115" s="72"/>
      <c r="AI115" s="72"/>
      <c r="AJ115" s="72"/>
      <c r="AK115" s="72"/>
      <c r="AL115" s="72"/>
      <c r="AM115" s="73"/>
    </row>
    <row r="116" spans="1:39" s="25" customFormat="1" ht="37.5" customHeight="1" thickBot="1" x14ac:dyDescent="0.2">
      <c r="D116" s="65" t="s">
        <v>105</v>
      </c>
      <c r="E116" s="66"/>
      <c r="F116" s="66"/>
      <c r="G116" s="66"/>
      <c r="H116" s="66"/>
      <c r="I116" s="66"/>
      <c r="J116" s="66"/>
      <c r="K116" s="66"/>
      <c r="L116" s="66"/>
      <c r="M116" s="67" t="s">
        <v>127</v>
      </c>
      <c r="N116" s="67"/>
      <c r="O116" s="67"/>
      <c r="P116" s="67"/>
      <c r="Q116" s="67"/>
      <c r="R116" s="67"/>
      <c r="S116" s="67"/>
      <c r="T116" s="67"/>
      <c r="U116" s="67"/>
      <c r="V116" s="67"/>
      <c r="W116" s="67"/>
      <c r="X116" s="67"/>
      <c r="Y116" s="67"/>
      <c r="Z116" s="68"/>
      <c r="AA116" s="69"/>
      <c r="AB116" s="69"/>
      <c r="AC116" s="70"/>
      <c r="AD116" s="71"/>
      <c r="AE116" s="72"/>
      <c r="AF116" s="72"/>
      <c r="AG116" s="72"/>
      <c r="AH116" s="72"/>
      <c r="AI116" s="72"/>
      <c r="AJ116" s="72"/>
      <c r="AK116" s="72"/>
      <c r="AL116" s="72"/>
      <c r="AM116" s="73"/>
    </row>
    <row r="117" spans="1:39" s="25" customFormat="1" ht="7.5" customHeight="1" x14ac:dyDescent="0.15">
      <c r="D117" s="44"/>
      <c r="E117" s="44"/>
      <c r="F117" s="47"/>
      <c r="G117" s="47"/>
      <c r="H117" s="47"/>
      <c r="I117" s="47"/>
      <c r="J117" s="47"/>
      <c r="K117" s="47"/>
      <c r="L117" s="47"/>
      <c r="M117" s="47"/>
      <c r="N117" s="47"/>
      <c r="O117" s="47"/>
      <c r="P117" s="47"/>
      <c r="Q117" s="47"/>
      <c r="R117" s="47"/>
      <c r="S117" s="47"/>
      <c r="T117" s="47"/>
      <c r="U117" s="47"/>
      <c r="V117" s="47"/>
      <c r="W117" s="47"/>
      <c r="X117" s="47"/>
      <c r="Y117" s="47"/>
      <c r="Z117" s="47"/>
      <c r="AA117" s="47"/>
      <c r="AB117" s="47"/>
      <c r="AC117" s="47"/>
      <c r="AD117" s="47"/>
      <c r="AE117" s="47"/>
      <c r="AF117" s="47"/>
      <c r="AG117" s="47"/>
      <c r="AH117" s="47"/>
      <c r="AI117" s="47"/>
      <c r="AJ117" s="47"/>
      <c r="AK117" s="47"/>
      <c r="AL117" s="47"/>
      <c r="AM117" s="47"/>
    </row>
    <row r="118" spans="1:39" s="25" customFormat="1" ht="18" customHeight="1" x14ac:dyDescent="0.15">
      <c r="A118" s="3" t="s">
        <v>106</v>
      </c>
      <c r="W118" s="4"/>
    </row>
    <row r="119" spans="1:39" s="25" customFormat="1" ht="5.25" customHeight="1" thickBot="1" x14ac:dyDescent="0.2">
      <c r="D119" s="5"/>
      <c r="E119" s="5"/>
      <c r="F119" s="5"/>
      <c r="G119" s="5"/>
      <c r="H119" s="5"/>
      <c r="I119" s="5"/>
      <c r="J119" s="5"/>
      <c r="K119" s="5"/>
      <c r="L119" s="5"/>
      <c r="M119" s="5"/>
      <c r="N119" s="5"/>
      <c r="O119" s="5"/>
      <c r="P119" s="5"/>
      <c r="Q119" s="5"/>
      <c r="R119" s="5"/>
      <c r="S119" s="5"/>
      <c r="T119" s="5"/>
      <c r="U119" s="5"/>
      <c r="V119" s="5"/>
      <c r="W119" s="5"/>
      <c r="X119" s="5"/>
      <c r="Y119" s="5"/>
      <c r="Z119" s="5"/>
      <c r="AA119" s="5"/>
      <c r="AB119" s="5"/>
      <c r="AC119" s="5"/>
      <c r="AD119" s="5"/>
      <c r="AE119" s="5"/>
      <c r="AF119" s="5"/>
      <c r="AG119" s="5"/>
      <c r="AH119" s="5"/>
      <c r="AI119" s="5"/>
      <c r="AJ119" s="5"/>
      <c r="AK119" s="5"/>
      <c r="AL119" s="5"/>
      <c r="AM119" s="5"/>
    </row>
    <row r="120" spans="1:39" s="25" customFormat="1" ht="22.5" customHeight="1" thickBot="1" x14ac:dyDescent="0.2">
      <c r="B120" s="14" t="s">
        <v>107</v>
      </c>
      <c r="C120" s="13"/>
      <c r="D120" s="13"/>
      <c r="E120" s="13"/>
      <c r="F120" s="13"/>
      <c r="G120" s="13"/>
      <c r="H120" s="13"/>
      <c r="I120" s="13"/>
      <c r="J120" s="13"/>
      <c r="K120" s="13"/>
      <c r="L120" s="13"/>
      <c r="M120" s="13"/>
      <c r="N120" s="13"/>
      <c r="O120" s="13"/>
      <c r="P120" s="13"/>
      <c r="Q120" s="13"/>
      <c r="R120" s="13"/>
      <c r="S120" s="13"/>
      <c r="T120" s="13"/>
      <c r="U120" s="13"/>
      <c r="V120" s="13"/>
      <c r="W120" s="13"/>
      <c r="X120" s="13"/>
      <c r="Y120" s="13"/>
      <c r="Z120" s="13"/>
      <c r="AA120" s="13"/>
      <c r="AB120" s="13"/>
      <c r="AC120" s="13"/>
      <c r="AD120" s="79" t="s">
        <v>134</v>
      </c>
      <c r="AE120" s="80"/>
      <c r="AF120" s="80"/>
      <c r="AG120" s="80"/>
      <c r="AH120" s="80"/>
      <c r="AI120" s="80"/>
      <c r="AJ120" s="80"/>
      <c r="AK120" s="80"/>
      <c r="AL120" s="80"/>
      <c r="AM120" s="81"/>
    </row>
    <row r="121" spans="1:39" s="25" customFormat="1" ht="54" customHeight="1" thickBot="1" x14ac:dyDescent="0.2">
      <c r="D121" s="65" t="s">
        <v>11</v>
      </c>
      <c r="E121" s="66"/>
      <c r="F121" s="66"/>
      <c r="G121" s="66"/>
      <c r="H121" s="66"/>
      <c r="I121" s="66"/>
      <c r="J121" s="66"/>
      <c r="K121" s="66"/>
      <c r="L121" s="66"/>
      <c r="M121" s="67" t="s">
        <v>127</v>
      </c>
      <c r="N121" s="67"/>
      <c r="O121" s="67"/>
      <c r="P121" s="67"/>
      <c r="Q121" s="67"/>
      <c r="R121" s="67"/>
      <c r="S121" s="67"/>
      <c r="T121" s="67"/>
      <c r="U121" s="67"/>
      <c r="V121" s="67"/>
      <c r="W121" s="67"/>
      <c r="X121" s="67"/>
      <c r="Y121" s="67"/>
      <c r="Z121" s="68"/>
      <c r="AA121" s="69"/>
      <c r="AB121" s="69"/>
      <c r="AC121" s="70"/>
      <c r="AD121" s="71"/>
      <c r="AE121" s="72"/>
      <c r="AF121" s="72"/>
      <c r="AG121" s="72"/>
      <c r="AH121" s="72"/>
      <c r="AI121" s="72"/>
      <c r="AJ121" s="72"/>
      <c r="AK121" s="72"/>
      <c r="AL121" s="72"/>
      <c r="AM121" s="73"/>
    </row>
    <row r="122" spans="1:39" s="25" customFormat="1" ht="5.25" customHeight="1" x14ac:dyDescent="0.15">
      <c r="D122" s="5"/>
      <c r="E122" s="5"/>
      <c r="F122" s="5"/>
      <c r="G122" s="5"/>
      <c r="H122" s="5"/>
      <c r="I122" s="5"/>
      <c r="J122" s="5"/>
      <c r="K122" s="5"/>
      <c r="L122" s="5"/>
      <c r="M122" s="5"/>
      <c r="N122" s="5"/>
      <c r="O122" s="5"/>
      <c r="P122" s="5"/>
      <c r="Q122" s="5"/>
      <c r="R122" s="5"/>
      <c r="S122" s="5"/>
      <c r="T122" s="5"/>
      <c r="U122" s="5"/>
      <c r="V122" s="5"/>
      <c r="W122" s="5"/>
      <c r="X122" s="5"/>
      <c r="Y122" s="5"/>
      <c r="Z122" s="5"/>
      <c r="AA122" s="5"/>
      <c r="AB122" s="5"/>
      <c r="AC122" s="5"/>
      <c r="AD122" s="5"/>
      <c r="AE122" s="5"/>
      <c r="AF122" s="5"/>
      <c r="AG122" s="5"/>
      <c r="AH122" s="5"/>
      <c r="AI122" s="5"/>
      <c r="AJ122" s="5"/>
      <c r="AK122" s="5"/>
      <c r="AL122" s="5"/>
      <c r="AM122" s="5"/>
    </row>
    <row r="123" spans="1:39" s="25" customFormat="1" ht="22.5" customHeight="1" thickBot="1" x14ac:dyDescent="0.2">
      <c r="B123" s="14" t="s">
        <v>108</v>
      </c>
      <c r="C123" s="14"/>
      <c r="D123" s="14"/>
      <c r="E123" s="14"/>
      <c r="F123" s="14"/>
      <c r="G123" s="14"/>
      <c r="H123" s="14"/>
      <c r="I123" s="14"/>
      <c r="J123" s="14"/>
      <c r="K123" s="14"/>
      <c r="L123" s="14"/>
      <c r="M123" s="14"/>
      <c r="N123" s="14"/>
      <c r="O123" s="14"/>
      <c r="P123" s="14"/>
      <c r="Q123" s="14"/>
      <c r="R123" s="14"/>
      <c r="S123" s="14"/>
      <c r="T123" s="14"/>
      <c r="U123" s="14"/>
      <c r="V123" s="14"/>
      <c r="W123" s="14"/>
      <c r="X123" s="14"/>
      <c r="Y123" s="14"/>
      <c r="Z123" s="14"/>
      <c r="AA123" s="14"/>
      <c r="AB123" s="14"/>
      <c r="AC123" s="14"/>
      <c r="AD123" s="14"/>
      <c r="AE123" s="14"/>
      <c r="AF123" s="14"/>
      <c r="AG123" s="14"/>
      <c r="AH123" s="14"/>
      <c r="AI123" s="14"/>
      <c r="AJ123" s="14"/>
      <c r="AK123" s="14"/>
      <c r="AL123" s="14"/>
      <c r="AM123" s="14"/>
    </row>
    <row r="124" spans="1:39" s="25" customFormat="1" ht="57.75" customHeight="1" x14ac:dyDescent="0.15">
      <c r="D124" s="226"/>
      <c r="E124" s="227"/>
      <c r="F124" s="227"/>
      <c r="G124" s="227"/>
      <c r="H124" s="227"/>
      <c r="I124" s="229" t="s">
        <v>109</v>
      </c>
      <c r="J124" s="230"/>
      <c r="K124" s="230"/>
      <c r="L124" s="230"/>
      <c r="M124" s="232" t="s">
        <v>110</v>
      </c>
      <c r="N124" s="232"/>
      <c r="O124" s="233"/>
      <c r="P124" s="234" t="s">
        <v>111</v>
      </c>
      <c r="Q124" s="234"/>
      <c r="R124" s="234"/>
      <c r="S124" s="220" t="s">
        <v>112</v>
      </c>
      <c r="T124" s="220"/>
      <c r="U124" s="220"/>
      <c r="V124" s="220" t="s">
        <v>122</v>
      </c>
      <c r="W124" s="220"/>
      <c r="X124" s="220"/>
      <c r="Y124" s="220" t="s">
        <v>148</v>
      </c>
      <c r="Z124" s="220"/>
      <c r="AA124" s="220"/>
      <c r="AB124" s="220" t="s">
        <v>113</v>
      </c>
      <c r="AC124" s="220"/>
      <c r="AD124" s="220"/>
      <c r="AE124" s="235" t="s">
        <v>147</v>
      </c>
      <c r="AF124" s="235"/>
      <c r="AG124" s="235"/>
      <c r="AH124" s="220" t="s">
        <v>114</v>
      </c>
      <c r="AI124" s="220"/>
      <c r="AJ124" s="220"/>
      <c r="AK124" s="221" t="s">
        <v>115</v>
      </c>
      <c r="AL124" s="221"/>
      <c r="AM124" s="222"/>
    </row>
    <row r="125" spans="1:39" s="25" customFormat="1" x14ac:dyDescent="0.15">
      <c r="D125" s="228"/>
      <c r="E125" s="215"/>
      <c r="F125" s="215"/>
      <c r="G125" s="215"/>
      <c r="H125" s="215"/>
      <c r="I125" s="231"/>
      <c r="J125" s="211"/>
      <c r="K125" s="211"/>
      <c r="L125" s="211"/>
      <c r="M125" s="223" t="s">
        <v>116</v>
      </c>
      <c r="N125" s="223"/>
      <c r="O125" s="224"/>
      <c r="P125" s="225" t="s">
        <v>116</v>
      </c>
      <c r="Q125" s="225"/>
      <c r="R125" s="225"/>
      <c r="S125" s="225" t="s">
        <v>116</v>
      </c>
      <c r="T125" s="225"/>
      <c r="U125" s="225"/>
      <c r="V125" s="225" t="s">
        <v>116</v>
      </c>
      <c r="W125" s="225"/>
      <c r="X125" s="225"/>
      <c r="Y125" s="218" t="s">
        <v>117</v>
      </c>
      <c r="Z125" s="218"/>
      <c r="AA125" s="218"/>
      <c r="AB125" s="218"/>
      <c r="AC125" s="218"/>
      <c r="AD125" s="218"/>
      <c r="AE125" s="225" t="s">
        <v>116</v>
      </c>
      <c r="AF125" s="225"/>
      <c r="AG125" s="225"/>
      <c r="AH125" s="225" t="s">
        <v>118</v>
      </c>
      <c r="AI125" s="225"/>
      <c r="AJ125" s="225"/>
      <c r="AK125" s="218" t="s">
        <v>119</v>
      </c>
      <c r="AL125" s="218"/>
      <c r="AM125" s="219"/>
    </row>
    <row r="126" spans="1:39" s="25" customFormat="1" ht="22.5" customHeight="1" x14ac:dyDescent="0.15">
      <c r="D126" s="205" t="str">
        <f>D49</f>
        <v>○年度</v>
      </c>
      <c r="E126" s="206"/>
      <c r="F126" s="206"/>
      <c r="G126" s="206"/>
      <c r="H126" s="206"/>
      <c r="I126" s="209" t="s">
        <v>120</v>
      </c>
      <c r="J126" s="210"/>
      <c r="K126" s="210"/>
      <c r="L126" s="210"/>
      <c r="M126" s="211"/>
      <c r="N126" s="211"/>
      <c r="O126" s="212"/>
      <c r="P126" s="215"/>
      <c r="Q126" s="215"/>
      <c r="R126" s="215"/>
      <c r="S126" s="215"/>
      <c r="T126" s="215"/>
      <c r="U126" s="215"/>
      <c r="V126" s="215"/>
      <c r="W126" s="215"/>
      <c r="X126" s="215"/>
      <c r="Y126" s="204">
        <f>IFERROR(ROUNDDOWN((S126/V126),2),0)</f>
        <v>0</v>
      </c>
      <c r="Z126" s="204"/>
      <c r="AA126" s="204"/>
      <c r="AB126" s="204">
        <f>IFERROR(ROUNDDOWN((SUM(S126,S127)/SUM(V126,V127)),2),0)</f>
        <v>0</v>
      </c>
      <c r="AC126" s="204"/>
      <c r="AD126" s="204"/>
      <c r="AE126" s="171"/>
      <c r="AF126" s="171"/>
      <c r="AG126" s="171"/>
      <c r="AH126" s="193">
        <f>SUM(AE126:AG127)</f>
        <v>0</v>
      </c>
      <c r="AI126" s="193"/>
      <c r="AJ126" s="193"/>
      <c r="AK126" s="216">
        <f>IFERROR(ROUNDDOWN((AH126/M126),2),0)</f>
        <v>0</v>
      </c>
      <c r="AL126" s="216"/>
      <c r="AM126" s="217"/>
    </row>
    <row r="127" spans="1:39" s="25" customFormat="1" ht="22.5" customHeight="1" x14ac:dyDescent="0.15">
      <c r="D127" s="205"/>
      <c r="E127" s="206"/>
      <c r="F127" s="206"/>
      <c r="G127" s="206"/>
      <c r="H127" s="206"/>
      <c r="I127" s="209" t="s">
        <v>121</v>
      </c>
      <c r="J127" s="210"/>
      <c r="K127" s="210"/>
      <c r="L127" s="210"/>
      <c r="M127" s="211"/>
      <c r="N127" s="211"/>
      <c r="O127" s="212"/>
      <c r="P127" s="215"/>
      <c r="Q127" s="215"/>
      <c r="R127" s="215"/>
      <c r="S127" s="215"/>
      <c r="T127" s="215"/>
      <c r="U127" s="215"/>
      <c r="V127" s="215"/>
      <c r="W127" s="215"/>
      <c r="X127" s="215"/>
      <c r="Y127" s="204">
        <f t="shared" ref="Y127:Y135" si="0">IFERROR(ROUNDDOWN((S127/V127),2),0)</f>
        <v>0</v>
      </c>
      <c r="Z127" s="204"/>
      <c r="AA127" s="204"/>
      <c r="AB127" s="204"/>
      <c r="AC127" s="204"/>
      <c r="AD127" s="204"/>
      <c r="AE127" s="171"/>
      <c r="AF127" s="171"/>
      <c r="AG127" s="171"/>
      <c r="AH127" s="193"/>
      <c r="AI127" s="193"/>
      <c r="AJ127" s="193"/>
      <c r="AK127" s="216"/>
      <c r="AL127" s="216"/>
      <c r="AM127" s="217"/>
    </row>
    <row r="128" spans="1:39" s="25" customFormat="1" ht="22.5" customHeight="1" x14ac:dyDescent="0.15">
      <c r="D128" s="205" t="str">
        <f>D50</f>
        <v>（○－１）年度</v>
      </c>
      <c r="E128" s="206"/>
      <c r="F128" s="206"/>
      <c r="G128" s="206"/>
      <c r="H128" s="206"/>
      <c r="I128" s="209" t="s">
        <v>120</v>
      </c>
      <c r="J128" s="210"/>
      <c r="K128" s="210"/>
      <c r="L128" s="210"/>
      <c r="M128" s="211"/>
      <c r="N128" s="211"/>
      <c r="O128" s="212"/>
      <c r="P128" s="215"/>
      <c r="Q128" s="215"/>
      <c r="R128" s="215"/>
      <c r="S128" s="215"/>
      <c r="T128" s="215"/>
      <c r="U128" s="215"/>
      <c r="V128" s="215"/>
      <c r="W128" s="215"/>
      <c r="X128" s="215"/>
      <c r="Y128" s="204">
        <f t="shared" si="0"/>
        <v>0</v>
      </c>
      <c r="Z128" s="204"/>
      <c r="AA128" s="204"/>
      <c r="AB128" s="204">
        <f>IFERROR(ROUNDDOWN((SUM(S128,S129)/SUM(V128,V129)),2),0)</f>
        <v>0</v>
      </c>
      <c r="AC128" s="204"/>
      <c r="AD128" s="204"/>
      <c r="AE128" s="171"/>
      <c r="AF128" s="171"/>
      <c r="AG128" s="171"/>
      <c r="AH128" s="193">
        <f>SUM(AE128:AG129)</f>
        <v>0</v>
      </c>
      <c r="AI128" s="193"/>
      <c r="AJ128" s="193"/>
      <c r="AK128" s="195">
        <f>IFERROR(ROUNDDOWN((AH128/M128),2),0)</f>
        <v>0</v>
      </c>
      <c r="AL128" s="195"/>
      <c r="AM128" s="196"/>
    </row>
    <row r="129" spans="1:43" s="25" customFormat="1" ht="22.5" customHeight="1" x14ac:dyDescent="0.15">
      <c r="D129" s="205"/>
      <c r="E129" s="206"/>
      <c r="F129" s="206"/>
      <c r="G129" s="206"/>
      <c r="H129" s="206"/>
      <c r="I129" s="209" t="s">
        <v>121</v>
      </c>
      <c r="J129" s="210"/>
      <c r="K129" s="210"/>
      <c r="L129" s="210"/>
      <c r="M129" s="211"/>
      <c r="N129" s="211"/>
      <c r="O129" s="212"/>
      <c r="P129" s="215"/>
      <c r="Q129" s="215"/>
      <c r="R129" s="215"/>
      <c r="S129" s="215"/>
      <c r="T129" s="215"/>
      <c r="U129" s="215"/>
      <c r="V129" s="215"/>
      <c r="W129" s="215"/>
      <c r="X129" s="215"/>
      <c r="Y129" s="204">
        <f t="shared" si="0"/>
        <v>0</v>
      </c>
      <c r="Z129" s="204"/>
      <c r="AA129" s="204"/>
      <c r="AB129" s="204"/>
      <c r="AC129" s="204"/>
      <c r="AD129" s="204"/>
      <c r="AE129" s="171"/>
      <c r="AF129" s="171"/>
      <c r="AG129" s="171"/>
      <c r="AH129" s="193"/>
      <c r="AI129" s="193"/>
      <c r="AJ129" s="193"/>
      <c r="AK129" s="195"/>
      <c r="AL129" s="195"/>
      <c r="AM129" s="196"/>
    </row>
    <row r="130" spans="1:43" s="25" customFormat="1" ht="22.5" customHeight="1" x14ac:dyDescent="0.15">
      <c r="D130" s="205" t="str">
        <f>D51</f>
        <v>（○－２）年度</v>
      </c>
      <c r="E130" s="206"/>
      <c r="F130" s="206"/>
      <c r="G130" s="206"/>
      <c r="H130" s="206"/>
      <c r="I130" s="209" t="s">
        <v>120</v>
      </c>
      <c r="J130" s="210"/>
      <c r="K130" s="210"/>
      <c r="L130" s="210"/>
      <c r="M130" s="211"/>
      <c r="N130" s="211"/>
      <c r="O130" s="212"/>
      <c r="P130" s="215"/>
      <c r="Q130" s="215"/>
      <c r="R130" s="215"/>
      <c r="S130" s="215"/>
      <c r="T130" s="215"/>
      <c r="U130" s="215"/>
      <c r="V130" s="215"/>
      <c r="W130" s="215"/>
      <c r="X130" s="215"/>
      <c r="Y130" s="204">
        <f t="shared" si="0"/>
        <v>0</v>
      </c>
      <c r="Z130" s="204"/>
      <c r="AA130" s="204"/>
      <c r="AB130" s="204">
        <f t="shared" ref="AB130" si="1">IFERROR(ROUNDDOWN((SUM(S130,S131)/SUM(V130,V131)),2),0)</f>
        <v>0</v>
      </c>
      <c r="AC130" s="204"/>
      <c r="AD130" s="204"/>
      <c r="AE130" s="171"/>
      <c r="AF130" s="171"/>
      <c r="AG130" s="171"/>
      <c r="AH130" s="193">
        <f>SUM(AE130:AG131)</f>
        <v>0</v>
      </c>
      <c r="AI130" s="193"/>
      <c r="AJ130" s="193"/>
      <c r="AK130" s="195">
        <f>IFERROR(ROUNDDOWN((AH130/M130),2),0)</f>
        <v>0</v>
      </c>
      <c r="AL130" s="195"/>
      <c r="AM130" s="196"/>
      <c r="AQ130" s="15"/>
    </row>
    <row r="131" spans="1:43" s="25" customFormat="1" ht="22.5" customHeight="1" x14ac:dyDescent="0.15">
      <c r="D131" s="205"/>
      <c r="E131" s="206"/>
      <c r="F131" s="206"/>
      <c r="G131" s="206"/>
      <c r="H131" s="206"/>
      <c r="I131" s="209" t="s">
        <v>121</v>
      </c>
      <c r="J131" s="210"/>
      <c r="K131" s="210"/>
      <c r="L131" s="210"/>
      <c r="M131" s="211"/>
      <c r="N131" s="211"/>
      <c r="O131" s="212"/>
      <c r="P131" s="215"/>
      <c r="Q131" s="215"/>
      <c r="R131" s="215"/>
      <c r="S131" s="215"/>
      <c r="T131" s="215"/>
      <c r="U131" s="215"/>
      <c r="V131" s="215"/>
      <c r="W131" s="215"/>
      <c r="X131" s="215"/>
      <c r="Y131" s="204">
        <f t="shared" si="0"/>
        <v>0</v>
      </c>
      <c r="Z131" s="204"/>
      <c r="AA131" s="204"/>
      <c r="AB131" s="204"/>
      <c r="AC131" s="204"/>
      <c r="AD131" s="204"/>
      <c r="AE131" s="171"/>
      <c r="AF131" s="171"/>
      <c r="AG131" s="171"/>
      <c r="AH131" s="193"/>
      <c r="AI131" s="193"/>
      <c r="AJ131" s="193"/>
      <c r="AK131" s="195"/>
      <c r="AL131" s="195"/>
      <c r="AM131" s="196"/>
    </row>
    <row r="132" spans="1:43" s="25" customFormat="1" ht="22.5" customHeight="1" x14ac:dyDescent="0.15">
      <c r="D132" s="205" t="str">
        <f>D52</f>
        <v>（○－３）年度</v>
      </c>
      <c r="E132" s="206"/>
      <c r="F132" s="206"/>
      <c r="G132" s="206"/>
      <c r="H132" s="206"/>
      <c r="I132" s="209" t="s">
        <v>120</v>
      </c>
      <c r="J132" s="210"/>
      <c r="K132" s="210"/>
      <c r="L132" s="210"/>
      <c r="M132" s="211"/>
      <c r="N132" s="211"/>
      <c r="O132" s="212"/>
      <c r="P132" s="215"/>
      <c r="Q132" s="215"/>
      <c r="R132" s="215"/>
      <c r="S132" s="215"/>
      <c r="T132" s="215"/>
      <c r="U132" s="215"/>
      <c r="V132" s="215"/>
      <c r="W132" s="215"/>
      <c r="X132" s="215"/>
      <c r="Y132" s="204">
        <f t="shared" si="0"/>
        <v>0</v>
      </c>
      <c r="Z132" s="204"/>
      <c r="AA132" s="204"/>
      <c r="AB132" s="204">
        <f t="shared" ref="AB132" si="2">IFERROR(ROUNDDOWN((SUM(S132,S133)/SUM(V132,V133)),2),0)</f>
        <v>0</v>
      </c>
      <c r="AC132" s="204"/>
      <c r="AD132" s="204"/>
      <c r="AE132" s="171"/>
      <c r="AF132" s="171"/>
      <c r="AG132" s="171"/>
      <c r="AH132" s="193">
        <f>SUM(AE132:AG133)</f>
        <v>0</v>
      </c>
      <c r="AI132" s="193"/>
      <c r="AJ132" s="193"/>
      <c r="AK132" s="195">
        <f>IFERROR(ROUNDDOWN((AH132/M132),2),0)</f>
        <v>0</v>
      </c>
      <c r="AL132" s="195"/>
      <c r="AM132" s="196"/>
    </row>
    <row r="133" spans="1:43" s="25" customFormat="1" ht="22.5" customHeight="1" x14ac:dyDescent="0.15">
      <c r="D133" s="205"/>
      <c r="E133" s="206"/>
      <c r="F133" s="206"/>
      <c r="G133" s="206"/>
      <c r="H133" s="206"/>
      <c r="I133" s="209" t="s">
        <v>121</v>
      </c>
      <c r="J133" s="210"/>
      <c r="K133" s="210"/>
      <c r="L133" s="210"/>
      <c r="M133" s="211"/>
      <c r="N133" s="211"/>
      <c r="O133" s="212"/>
      <c r="P133" s="215"/>
      <c r="Q133" s="215"/>
      <c r="R133" s="215"/>
      <c r="S133" s="215"/>
      <c r="T133" s="215"/>
      <c r="U133" s="215"/>
      <c r="V133" s="215"/>
      <c r="W133" s="215"/>
      <c r="X133" s="215"/>
      <c r="Y133" s="204">
        <f t="shared" si="0"/>
        <v>0</v>
      </c>
      <c r="Z133" s="204"/>
      <c r="AA133" s="204"/>
      <c r="AB133" s="204"/>
      <c r="AC133" s="204"/>
      <c r="AD133" s="204"/>
      <c r="AE133" s="171"/>
      <c r="AF133" s="171"/>
      <c r="AG133" s="171"/>
      <c r="AH133" s="193"/>
      <c r="AI133" s="193"/>
      <c r="AJ133" s="193"/>
      <c r="AK133" s="195"/>
      <c r="AL133" s="195"/>
      <c r="AM133" s="196"/>
    </row>
    <row r="134" spans="1:43" s="25" customFormat="1" ht="22.5" customHeight="1" x14ac:dyDescent="0.15">
      <c r="D134" s="205" t="str">
        <f>D53</f>
        <v>（○－４）年度</v>
      </c>
      <c r="E134" s="206"/>
      <c r="F134" s="206"/>
      <c r="G134" s="206"/>
      <c r="H134" s="206"/>
      <c r="I134" s="209" t="s">
        <v>120</v>
      </c>
      <c r="J134" s="210"/>
      <c r="K134" s="210"/>
      <c r="L134" s="210"/>
      <c r="M134" s="211"/>
      <c r="N134" s="211"/>
      <c r="O134" s="212"/>
      <c r="P134" s="215"/>
      <c r="Q134" s="215"/>
      <c r="R134" s="215"/>
      <c r="S134" s="215"/>
      <c r="T134" s="215"/>
      <c r="U134" s="215"/>
      <c r="V134" s="215"/>
      <c r="W134" s="215"/>
      <c r="X134" s="215"/>
      <c r="Y134" s="204">
        <f t="shared" si="0"/>
        <v>0</v>
      </c>
      <c r="Z134" s="204"/>
      <c r="AA134" s="204"/>
      <c r="AB134" s="204">
        <f t="shared" ref="AB134" si="3">IFERROR(ROUNDDOWN((SUM(S134,S135)/SUM(V134,V135)),2),0)</f>
        <v>0</v>
      </c>
      <c r="AC134" s="204"/>
      <c r="AD134" s="204"/>
      <c r="AE134" s="171"/>
      <c r="AF134" s="171"/>
      <c r="AG134" s="171"/>
      <c r="AH134" s="193">
        <f>SUM(AE134:AG135)</f>
        <v>0</v>
      </c>
      <c r="AI134" s="193"/>
      <c r="AJ134" s="193"/>
      <c r="AK134" s="195">
        <f>IFERROR(ROUNDDOWN((AH134/M134),2),0)</f>
        <v>0</v>
      </c>
      <c r="AL134" s="195"/>
      <c r="AM134" s="196"/>
    </row>
    <row r="135" spans="1:43" s="25" customFormat="1" ht="22.5" customHeight="1" thickBot="1" x14ac:dyDescent="0.2">
      <c r="D135" s="207"/>
      <c r="E135" s="208"/>
      <c r="F135" s="208"/>
      <c r="G135" s="208"/>
      <c r="H135" s="208"/>
      <c r="I135" s="199" t="s">
        <v>121</v>
      </c>
      <c r="J135" s="200"/>
      <c r="K135" s="200"/>
      <c r="L135" s="200"/>
      <c r="M135" s="213"/>
      <c r="N135" s="213"/>
      <c r="O135" s="214"/>
      <c r="P135" s="201"/>
      <c r="Q135" s="201"/>
      <c r="R135" s="201"/>
      <c r="S135" s="201"/>
      <c r="T135" s="201"/>
      <c r="U135" s="201"/>
      <c r="V135" s="201"/>
      <c r="W135" s="201"/>
      <c r="X135" s="201"/>
      <c r="Y135" s="202">
        <f t="shared" si="0"/>
        <v>0</v>
      </c>
      <c r="Z135" s="202"/>
      <c r="AA135" s="202"/>
      <c r="AB135" s="202"/>
      <c r="AC135" s="202"/>
      <c r="AD135" s="202"/>
      <c r="AE135" s="203"/>
      <c r="AF135" s="203"/>
      <c r="AG135" s="203"/>
      <c r="AH135" s="194"/>
      <c r="AI135" s="194"/>
      <c r="AJ135" s="194"/>
      <c r="AK135" s="197"/>
      <c r="AL135" s="197"/>
      <c r="AM135" s="198"/>
    </row>
    <row r="136" spans="1:43" s="25" customFormat="1" ht="54" customHeight="1" x14ac:dyDescent="0.15">
      <c r="D136" s="172" t="s">
        <v>142</v>
      </c>
      <c r="E136" s="172"/>
      <c r="F136" s="48" t="s">
        <v>143</v>
      </c>
      <c r="G136" s="48"/>
      <c r="H136" s="33" t="s">
        <v>144</v>
      </c>
      <c r="I136" s="33"/>
      <c r="J136" s="33"/>
      <c r="K136" s="33"/>
      <c r="L136" s="33"/>
      <c r="M136" s="33"/>
      <c r="N136" s="33"/>
      <c r="O136" s="33"/>
      <c r="P136" s="33"/>
      <c r="Q136" s="33"/>
      <c r="R136" s="33"/>
      <c r="S136" s="33"/>
      <c r="T136" s="33"/>
      <c r="U136" s="33"/>
      <c r="V136" s="33"/>
      <c r="W136" s="33"/>
      <c r="X136" s="33"/>
      <c r="Y136" s="33"/>
      <c r="Z136" s="33"/>
      <c r="AA136" s="33"/>
      <c r="AB136" s="33"/>
      <c r="AC136" s="33"/>
      <c r="AD136" s="33"/>
      <c r="AE136" s="33"/>
      <c r="AF136" s="33"/>
      <c r="AG136" s="33"/>
      <c r="AH136" s="33"/>
      <c r="AI136" s="33"/>
      <c r="AJ136" s="33"/>
      <c r="AK136" s="33"/>
      <c r="AL136" s="33"/>
      <c r="AM136" s="33"/>
    </row>
    <row r="137" spans="1:43" s="25" customFormat="1" ht="54" customHeight="1" x14ac:dyDescent="0.15">
      <c r="D137" s="173"/>
      <c r="E137" s="173"/>
      <c r="F137" s="48" t="s">
        <v>32</v>
      </c>
      <c r="G137" s="48"/>
      <c r="H137" s="33" t="s">
        <v>145</v>
      </c>
      <c r="I137" s="33"/>
      <c r="J137" s="33"/>
      <c r="K137" s="33"/>
      <c r="L137" s="33"/>
      <c r="M137" s="33"/>
      <c r="N137" s="33"/>
      <c r="O137" s="33"/>
      <c r="P137" s="33"/>
      <c r="Q137" s="33"/>
      <c r="R137" s="33"/>
      <c r="S137" s="33"/>
      <c r="T137" s="33"/>
      <c r="U137" s="33"/>
      <c r="V137" s="33"/>
      <c r="W137" s="33"/>
      <c r="X137" s="33"/>
      <c r="Y137" s="33"/>
      <c r="Z137" s="33"/>
      <c r="AA137" s="33"/>
      <c r="AB137" s="33"/>
      <c r="AC137" s="33"/>
      <c r="AD137" s="33"/>
      <c r="AE137" s="33"/>
      <c r="AF137" s="33"/>
      <c r="AG137" s="33"/>
      <c r="AH137" s="33"/>
      <c r="AI137" s="33"/>
      <c r="AJ137" s="33"/>
      <c r="AK137" s="33"/>
      <c r="AL137" s="33"/>
      <c r="AM137" s="33"/>
    </row>
    <row r="138" spans="1:43" s="25" customFormat="1" ht="5.25" customHeight="1" x14ac:dyDescent="0.15">
      <c r="D138" s="5"/>
      <c r="E138" s="5"/>
      <c r="F138" s="5"/>
      <c r="G138" s="5"/>
      <c r="H138" s="5"/>
      <c r="I138" s="5"/>
      <c r="J138" s="5"/>
      <c r="K138" s="5"/>
      <c r="L138" s="5"/>
      <c r="M138" s="5"/>
      <c r="N138" s="5"/>
      <c r="O138" s="5"/>
      <c r="P138" s="5"/>
      <c r="Q138" s="5"/>
      <c r="R138" s="5"/>
      <c r="S138" s="5"/>
      <c r="T138" s="5"/>
      <c r="U138" s="5"/>
      <c r="V138" s="5"/>
      <c r="W138" s="5"/>
      <c r="X138" s="5"/>
      <c r="Y138" s="5"/>
      <c r="Z138" s="5"/>
      <c r="AA138" s="5"/>
      <c r="AB138" s="5"/>
      <c r="AC138" s="5"/>
      <c r="AD138" s="5"/>
      <c r="AE138" s="5"/>
      <c r="AF138" s="5"/>
      <c r="AG138" s="5"/>
      <c r="AH138" s="5"/>
      <c r="AI138" s="5"/>
      <c r="AJ138" s="5"/>
      <c r="AK138" s="5"/>
      <c r="AL138" s="5"/>
      <c r="AM138" s="5"/>
    </row>
    <row r="139" spans="1:43" s="25" customFormat="1" ht="18" customHeight="1" x14ac:dyDescent="0.15">
      <c r="A139" s="3" t="s">
        <v>86</v>
      </c>
      <c r="W139" s="4"/>
    </row>
    <row r="140" spans="1:43" s="25" customFormat="1" ht="5.25" customHeight="1" x14ac:dyDescent="0.15">
      <c r="D140" s="5"/>
      <c r="E140" s="5"/>
      <c r="F140" s="5"/>
      <c r="G140" s="5"/>
      <c r="H140" s="5"/>
      <c r="I140" s="5"/>
      <c r="J140" s="5"/>
      <c r="K140" s="5"/>
      <c r="L140" s="5"/>
      <c r="M140" s="5"/>
      <c r="N140" s="5"/>
      <c r="O140" s="5"/>
      <c r="P140" s="5"/>
      <c r="Q140" s="5"/>
      <c r="R140" s="5"/>
      <c r="S140" s="5"/>
      <c r="T140" s="5"/>
      <c r="U140" s="5"/>
      <c r="V140" s="5"/>
      <c r="W140" s="5"/>
      <c r="X140" s="5"/>
      <c r="Y140" s="5"/>
      <c r="Z140" s="5"/>
      <c r="AA140" s="5"/>
      <c r="AB140" s="5"/>
      <c r="AC140" s="5"/>
      <c r="AD140" s="5"/>
      <c r="AE140" s="5"/>
      <c r="AF140" s="5"/>
      <c r="AG140" s="5"/>
      <c r="AH140" s="5"/>
      <c r="AI140" s="5"/>
      <c r="AJ140" s="5"/>
      <c r="AK140" s="5"/>
      <c r="AL140" s="5"/>
      <c r="AM140" s="5"/>
    </row>
    <row r="141" spans="1:43" s="25" customFormat="1" ht="18" customHeight="1" thickBot="1" x14ac:dyDescent="0.2">
      <c r="B141" s="23" t="s">
        <v>87</v>
      </c>
      <c r="C141" s="23"/>
      <c r="D141" s="23"/>
      <c r="E141" s="23"/>
      <c r="F141" s="23"/>
      <c r="G141" s="23"/>
      <c r="H141" s="23"/>
      <c r="I141" s="23"/>
      <c r="J141" s="23"/>
      <c r="K141" s="23"/>
      <c r="L141" s="23"/>
      <c r="M141" s="23"/>
      <c r="N141" s="23"/>
      <c r="O141" s="23"/>
      <c r="P141" s="23"/>
      <c r="Q141" s="23"/>
      <c r="R141" s="23"/>
      <c r="S141" s="23"/>
      <c r="T141" s="23"/>
      <c r="U141" s="23"/>
      <c r="V141" s="23"/>
      <c r="W141" s="23"/>
      <c r="X141" s="23"/>
      <c r="Y141" s="23"/>
      <c r="Z141" s="23"/>
      <c r="AA141" s="23"/>
      <c r="AB141" s="23"/>
      <c r="AC141" s="23"/>
      <c r="AD141" s="23"/>
      <c r="AE141" s="23"/>
      <c r="AF141" s="23"/>
      <c r="AG141" s="23"/>
      <c r="AH141" s="23"/>
      <c r="AI141" s="23"/>
      <c r="AJ141" s="23"/>
      <c r="AK141" s="23"/>
      <c r="AL141" s="23"/>
      <c r="AM141" s="23"/>
    </row>
    <row r="142" spans="1:43" s="25" customFormat="1" ht="12.75" customHeight="1" x14ac:dyDescent="0.15">
      <c r="D142" s="174" t="s">
        <v>46</v>
      </c>
      <c r="E142" s="175"/>
      <c r="F142" s="175"/>
      <c r="G142" s="175"/>
      <c r="H142" s="175"/>
      <c r="I142" s="175"/>
      <c r="J142" s="175"/>
      <c r="K142" s="175"/>
      <c r="L142" s="175"/>
      <c r="M142" s="175"/>
      <c r="N142" s="175"/>
      <c r="O142" s="175"/>
      <c r="P142" s="175"/>
      <c r="Q142" s="175"/>
      <c r="R142" s="176"/>
      <c r="S142" s="180" t="s">
        <v>47</v>
      </c>
      <c r="T142" s="175"/>
      <c r="U142" s="175"/>
      <c r="V142" s="176"/>
      <c r="W142" s="182" t="s">
        <v>48</v>
      </c>
      <c r="X142" s="183"/>
      <c r="Y142" s="182" t="s">
        <v>49</v>
      </c>
      <c r="Z142" s="183"/>
      <c r="AA142" s="182" t="s">
        <v>50</v>
      </c>
      <c r="AB142" s="183"/>
      <c r="AC142" s="182" t="s">
        <v>51</v>
      </c>
      <c r="AD142" s="183"/>
      <c r="AE142" s="186" t="s">
        <v>52</v>
      </c>
      <c r="AF142" s="187"/>
      <c r="AG142" s="187"/>
      <c r="AH142" s="187"/>
      <c r="AI142" s="187"/>
      <c r="AJ142" s="187"/>
      <c r="AK142" s="187"/>
      <c r="AL142" s="187"/>
      <c r="AM142" s="188"/>
    </row>
    <row r="143" spans="1:43" s="25" customFormat="1" ht="12" customHeight="1" thickBot="1" x14ac:dyDescent="0.2">
      <c r="D143" s="177"/>
      <c r="E143" s="178"/>
      <c r="F143" s="178"/>
      <c r="G143" s="178"/>
      <c r="H143" s="178"/>
      <c r="I143" s="178"/>
      <c r="J143" s="178"/>
      <c r="K143" s="178"/>
      <c r="L143" s="178"/>
      <c r="M143" s="178"/>
      <c r="N143" s="178"/>
      <c r="O143" s="178"/>
      <c r="P143" s="178"/>
      <c r="Q143" s="178"/>
      <c r="R143" s="179"/>
      <c r="S143" s="181"/>
      <c r="T143" s="178"/>
      <c r="U143" s="178"/>
      <c r="V143" s="179"/>
      <c r="W143" s="184"/>
      <c r="X143" s="185"/>
      <c r="Y143" s="184"/>
      <c r="Z143" s="185"/>
      <c r="AA143" s="184"/>
      <c r="AB143" s="185"/>
      <c r="AC143" s="184"/>
      <c r="AD143" s="185"/>
      <c r="AE143" s="189" t="s">
        <v>75</v>
      </c>
      <c r="AF143" s="190"/>
      <c r="AG143" s="190"/>
      <c r="AH143" s="190"/>
      <c r="AI143" s="190"/>
      <c r="AJ143" s="191"/>
      <c r="AK143" s="181"/>
      <c r="AL143" s="178"/>
      <c r="AM143" s="192"/>
    </row>
    <row r="144" spans="1:43" s="25" customFormat="1" ht="17.25" customHeight="1" thickTop="1" x14ac:dyDescent="0.15">
      <c r="D144" s="158" t="s">
        <v>53</v>
      </c>
      <c r="E144" s="159"/>
      <c r="F144" s="164" t="s">
        <v>54</v>
      </c>
      <c r="G144" s="165"/>
      <c r="H144" s="165"/>
      <c r="I144" s="165"/>
      <c r="J144" s="166"/>
      <c r="K144" s="167" t="s">
        <v>55</v>
      </c>
      <c r="L144" s="168"/>
      <c r="M144" s="168"/>
      <c r="N144" s="168"/>
      <c r="O144" s="168"/>
      <c r="P144" s="168"/>
      <c r="Q144" s="167" t="s">
        <v>56</v>
      </c>
      <c r="R144" s="169"/>
      <c r="S144" s="164" t="s">
        <v>57</v>
      </c>
      <c r="T144" s="165"/>
      <c r="U144" s="165"/>
      <c r="V144" s="166"/>
      <c r="W144" s="152"/>
      <c r="X144" s="170"/>
      <c r="Y144" s="152"/>
      <c r="Z144" s="170"/>
      <c r="AA144" s="152"/>
      <c r="AB144" s="170"/>
      <c r="AC144" s="152"/>
      <c r="AD144" s="170"/>
      <c r="AE144" s="149"/>
      <c r="AF144" s="150"/>
      <c r="AG144" s="150"/>
      <c r="AH144" s="150"/>
      <c r="AI144" s="150"/>
      <c r="AJ144" s="151"/>
      <c r="AK144" s="152">
        <f>SUM(W144:AD144)</f>
        <v>0</v>
      </c>
      <c r="AL144" s="153"/>
      <c r="AM144" s="154"/>
    </row>
    <row r="145" spans="1:39" s="25" customFormat="1" ht="17.25" customHeight="1" x14ac:dyDescent="0.15">
      <c r="D145" s="160"/>
      <c r="E145" s="161"/>
      <c r="F145" s="137"/>
      <c r="G145" s="138"/>
      <c r="H145" s="138"/>
      <c r="I145" s="138"/>
      <c r="J145" s="139"/>
      <c r="K145" s="155" t="s">
        <v>58</v>
      </c>
      <c r="L145" s="156"/>
      <c r="M145" s="156"/>
      <c r="N145" s="156"/>
      <c r="O145" s="156"/>
      <c r="P145" s="157"/>
      <c r="Q145" s="155" t="s">
        <v>59</v>
      </c>
      <c r="R145" s="157"/>
      <c r="S145" s="137"/>
      <c r="T145" s="138"/>
      <c r="U145" s="138"/>
      <c r="V145" s="139"/>
      <c r="W145" s="121"/>
      <c r="X145" s="121"/>
      <c r="Y145" s="121"/>
      <c r="Z145" s="121"/>
      <c r="AA145" s="121"/>
      <c r="AB145" s="121"/>
      <c r="AC145" s="121"/>
      <c r="AD145" s="121"/>
      <c r="AE145" s="121"/>
      <c r="AF145" s="121"/>
      <c r="AG145" s="121"/>
      <c r="AH145" s="121"/>
      <c r="AI145" s="121"/>
      <c r="AJ145" s="121"/>
      <c r="AK145" s="121">
        <f t="shared" ref="AK145:AK159" si="4">SUM(W145:AD145)</f>
        <v>0</v>
      </c>
      <c r="AL145" s="121"/>
      <c r="AM145" s="122"/>
    </row>
    <row r="146" spans="1:39" s="25" customFormat="1" ht="17.25" customHeight="1" x14ac:dyDescent="0.15">
      <c r="D146" s="160"/>
      <c r="E146" s="161"/>
      <c r="F146" s="140"/>
      <c r="G146" s="141"/>
      <c r="H146" s="141"/>
      <c r="I146" s="141"/>
      <c r="J146" s="142"/>
      <c r="K146" s="155" t="s">
        <v>60</v>
      </c>
      <c r="L146" s="156"/>
      <c r="M146" s="156"/>
      <c r="N146" s="156"/>
      <c r="O146" s="156"/>
      <c r="P146" s="157"/>
      <c r="Q146" s="155" t="s">
        <v>61</v>
      </c>
      <c r="R146" s="157"/>
      <c r="S146" s="140"/>
      <c r="T146" s="141"/>
      <c r="U146" s="141"/>
      <c r="V146" s="142"/>
      <c r="W146" s="121"/>
      <c r="X146" s="121"/>
      <c r="Y146" s="121"/>
      <c r="Z146" s="121"/>
      <c r="AA146" s="121"/>
      <c r="AB146" s="121"/>
      <c r="AC146" s="121"/>
      <c r="AD146" s="121"/>
      <c r="AE146" s="121"/>
      <c r="AF146" s="121"/>
      <c r="AG146" s="121"/>
      <c r="AH146" s="121"/>
      <c r="AI146" s="121"/>
      <c r="AJ146" s="121"/>
      <c r="AK146" s="121">
        <f t="shared" si="4"/>
        <v>0</v>
      </c>
      <c r="AL146" s="121"/>
      <c r="AM146" s="122"/>
    </row>
    <row r="147" spans="1:39" s="25" customFormat="1" ht="17.25" customHeight="1" x14ac:dyDescent="0.15">
      <c r="D147" s="160"/>
      <c r="E147" s="161"/>
      <c r="F147" s="134" t="s">
        <v>62</v>
      </c>
      <c r="G147" s="135"/>
      <c r="H147" s="135"/>
      <c r="I147" s="135"/>
      <c r="J147" s="135"/>
      <c r="K147" s="135"/>
      <c r="L147" s="135"/>
      <c r="M147" s="135"/>
      <c r="N147" s="135"/>
      <c r="O147" s="135"/>
      <c r="P147" s="136"/>
      <c r="Q147" s="143" t="s">
        <v>63</v>
      </c>
      <c r="R147" s="144"/>
      <c r="S147" s="131" t="s">
        <v>64</v>
      </c>
      <c r="T147" s="132"/>
      <c r="U147" s="132"/>
      <c r="V147" s="133"/>
      <c r="W147" s="121"/>
      <c r="X147" s="121"/>
      <c r="Y147" s="121"/>
      <c r="Z147" s="121"/>
      <c r="AA147" s="121"/>
      <c r="AB147" s="121"/>
      <c r="AC147" s="121"/>
      <c r="AD147" s="121"/>
      <c r="AE147" s="130"/>
      <c r="AF147" s="130"/>
      <c r="AG147" s="130"/>
      <c r="AH147" s="130"/>
      <c r="AI147" s="130"/>
      <c r="AJ147" s="130"/>
      <c r="AK147" s="121">
        <f t="shared" si="4"/>
        <v>0</v>
      </c>
      <c r="AL147" s="121"/>
      <c r="AM147" s="122"/>
    </row>
    <row r="148" spans="1:39" s="25" customFormat="1" ht="17.25" customHeight="1" x14ac:dyDescent="0.15">
      <c r="D148" s="160"/>
      <c r="E148" s="161"/>
      <c r="F148" s="137"/>
      <c r="G148" s="138"/>
      <c r="H148" s="138"/>
      <c r="I148" s="138"/>
      <c r="J148" s="138"/>
      <c r="K148" s="138"/>
      <c r="L148" s="138"/>
      <c r="M148" s="138"/>
      <c r="N148" s="138"/>
      <c r="O148" s="138"/>
      <c r="P148" s="139"/>
      <c r="Q148" s="145"/>
      <c r="R148" s="146"/>
      <c r="S148" s="131" t="s">
        <v>65</v>
      </c>
      <c r="T148" s="132"/>
      <c r="U148" s="132"/>
      <c r="V148" s="133"/>
      <c r="W148" s="121"/>
      <c r="X148" s="121"/>
      <c r="Y148" s="121"/>
      <c r="Z148" s="121"/>
      <c r="AA148" s="121"/>
      <c r="AB148" s="121"/>
      <c r="AC148" s="121"/>
      <c r="AD148" s="121"/>
      <c r="AE148" s="130"/>
      <c r="AF148" s="130"/>
      <c r="AG148" s="130"/>
      <c r="AH148" s="130"/>
      <c r="AI148" s="130"/>
      <c r="AJ148" s="130"/>
      <c r="AK148" s="121">
        <f t="shared" si="4"/>
        <v>0</v>
      </c>
      <c r="AL148" s="121"/>
      <c r="AM148" s="122"/>
    </row>
    <row r="149" spans="1:39" s="25" customFormat="1" ht="17.25" customHeight="1" x14ac:dyDescent="0.15">
      <c r="D149" s="160"/>
      <c r="E149" s="161"/>
      <c r="F149" s="137"/>
      <c r="G149" s="138"/>
      <c r="H149" s="138"/>
      <c r="I149" s="138"/>
      <c r="J149" s="138"/>
      <c r="K149" s="138"/>
      <c r="L149" s="138"/>
      <c r="M149" s="138"/>
      <c r="N149" s="138"/>
      <c r="O149" s="138"/>
      <c r="P149" s="139"/>
      <c r="Q149" s="145"/>
      <c r="R149" s="146"/>
      <c r="S149" s="131" t="s">
        <v>66</v>
      </c>
      <c r="T149" s="132"/>
      <c r="U149" s="132"/>
      <c r="V149" s="133"/>
      <c r="W149" s="121"/>
      <c r="X149" s="121"/>
      <c r="Y149" s="121"/>
      <c r="Z149" s="121"/>
      <c r="AA149" s="121"/>
      <c r="AB149" s="121"/>
      <c r="AC149" s="121"/>
      <c r="AD149" s="121"/>
      <c r="AE149" s="130"/>
      <c r="AF149" s="130"/>
      <c r="AG149" s="130"/>
      <c r="AH149" s="130"/>
      <c r="AI149" s="130"/>
      <c r="AJ149" s="130"/>
      <c r="AK149" s="121">
        <f t="shared" si="4"/>
        <v>0</v>
      </c>
      <c r="AL149" s="121"/>
      <c r="AM149" s="122"/>
    </row>
    <row r="150" spans="1:39" s="25" customFormat="1" ht="17.25" customHeight="1" x14ac:dyDescent="0.15">
      <c r="D150" s="160"/>
      <c r="E150" s="161"/>
      <c r="F150" s="137"/>
      <c r="G150" s="138"/>
      <c r="H150" s="138"/>
      <c r="I150" s="138"/>
      <c r="J150" s="138"/>
      <c r="K150" s="138"/>
      <c r="L150" s="138"/>
      <c r="M150" s="138"/>
      <c r="N150" s="138"/>
      <c r="O150" s="138"/>
      <c r="P150" s="139"/>
      <c r="Q150" s="145"/>
      <c r="R150" s="146"/>
      <c r="S150" s="131" t="s">
        <v>67</v>
      </c>
      <c r="T150" s="132"/>
      <c r="U150" s="132"/>
      <c r="V150" s="133"/>
      <c r="W150" s="121"/>
      <c r="X150" s="121"/>
      <c r="Y150" s="121"/>
      <c r="Z150" s="121"/>
      <c r="AA150" s="121"/>
      <c r="AB150" s="121"/>
      <c r="AC150" s="121"/>
      <c r="AD150" s="121"/>
      <c r="AE150" s="130"/>
      <c r="AF150" s="130"/>
      <c r="AG150" s="130"/>
      <c r="AH150" s="130"/>
      <c r="AI150" s="130"/>
      <c r="AJ150" s="130"/>
      <c r="AK150" s="121">
        <f t="shared" si="4"/>
        <v>0</v>
      </c>
      <c r="AL150" s="121"/>
      <c r="AM150" s="122"/>
    </row>
    <row r="151" spans="1:39" s="25" customFormat="1" ht="17.25" customHeight="1" x14ac:dyDescent="0.15">
      <c r="D151" s="160"/>
      <c r="E151" s="161"/>
      <c r="F151" s="140"/>
      <c r="G151" s="141"/>
      <c r="H151" s="141"/>
      <c r="I151" s="141"/>
      <c r="J151" s="141"/>
      <c r="K151" s="141"/>
      <c r="L151" s="141"/>
      <c r="M151" s="141"/>
      <c r="N151" s="141"/>
      <c r="O151" s="141"/>
      <c r="P151" s="142"/>
      <c r="Q151" s="145"/>
      <c r="R151" s="146"/>
      <c r="S151" s="131" t="s">
        <v>68</v>
      </c>
      <c r="T151" s="132"/>
      <c r="U151" s="132"/>
      <c r="V151" s="133"/>
      <c r="W151" s="121"/>
      <c r="X151" s="121"/>
      <c r="Y151" s="121"/>
      <c r="Z151" s="121"/>
      <c r="AA151" s="121"/>
      <c r="AB151" s="121"/>
      <c r="AC151" s="121"/>
      <c r="AD151" s="121"/>
      <c r="AE151" s="130"/>
      <c r="AF151" s="130"/>
      <c r="AG151" s="130"/>
      <c r="AH151" s="130"/>
      <c r="AI151" s="130"/>
      <c r="AJ151" s="130"/>
      <c r="AK151" s="121">
        <f t="shared" si="4"/>
        <v>0</v>
      </c>
      <c r="AL151" s="121"/>
      <c r="AM151" s="122"/>
    </row>
    <row r="152" spans="1:39" s="25" customFormat="1" ht="17.25" customHeight="1" x14ac:dyDescent="0.15">
      <c r="D152" s="160"/>
      <c r="E152" s="161"/>
      <c r="F152" s="134" t="s">
        <v>69</v>
      </c>
      <c r="G152" s="135"/>
      <c r="H152" s="135"/>
      <c r="I152" s="135"/>
      <c r="J152" s="135"/>
      <c r="K152" s="135"/>
      <c r="L152" s="135"/>
      <c r="M152" s="135"/>
      <c r="N152" s="135"/>
      <c r="O152" s="135"/>
      <c r="P152" s="136"/>
      <c r="Q152" s="145"/>
      <c r="R152" s="146"/>
      <c r="S152" s="131" t="s">
        <v>64</v>
      </c>
      <c r="T152" s="132"/>
      <c r="U152" s="132"/>
      <c r="V152" s="133"/>
      <c r="W152" s="121"/>
      <c r="X152" s="121"/>
      <c r="Y152" s="121"/>
      <c r="Z152" s="121"/>
      <c r="AA152" s="121"/>
      <c r="AB152" s="121"/>
      <c r="AC152" s="121"/>
      <c r="AD152" s="121"/>
      <c r="AE152" s="121"/>
      <c r="AF152" s="121"/>
      <c r="AG152" s="121"/>
      <c r="AH152" s="121"/>
      <c r="AI152" s="121"/>
      <c r="AJ152" s="121"/>
      <c r="AK152" s="121">
        <f t="shared" si="4"/>
        <v>0</v>
      </c>
      <c r="AL152" s="121"/>
      <c r="AM152" s="122"/>
    </row>
    <row r="153" spans="1:39" s="25" customFormat="1" ht="17.25" customHeight="1" x14ac:dyDescent="0.15">
      <c r="D153" s="160"/>
      <c r="E153" s="161"/>
      <c r="F153" s="137"/>
      <c r="G153" s="138"/>
      <c r="H153" s="138"/>
      <c r="I153" s="138"/>
      <c r="J153" s="138"/>
      <c r="K153" s="138"/>
      <c r="L153" s="138"/>
      <c r="M153" s="138"/>
      <c r="N153" s="138"/>
      <c r="O153" s="138"/>
      <c r="P153" s="139"/>
      <c r="Q153" s="145"/>
      <c r="R153" s="146"/>
      <c r="S153" s="131" t="s">
        <v>65</v>
      </c>
      <c r="T153" s="132"/>
      <c r="U153" s="132"/>
      <c r="V153" s="133"/>
      <c r="W153" s="121"/>
      <c r="X153" s="121"/>
      <c r="Y153" s="121"/>
      <c r="Z153" s="121"/>
      <c r="AA153" s="121"/>
      <c r="AB153" s="121"/>
      <c r="AC153" s="121"/>
      <c r="AD153" s="121"/>
      <c r="AE153" s="121"/>
      <c r="AF153" s="121"/>
      <c r="AG153" s="121"/>
      <c r="AH153" s="121"/>
      <c r="AI153" s="121"/>
      <c r="AJ153" s="121"/>
      <c r="AK153" s="121">
        <f t="shared" si="4"/>
        <v>0</v>
      </c>
      <c r="AL153" s="121"/>
      <c r="AM153" s="122"/>
    </row>
    <row r="154" spans="1:39" s="25" customFormat="1" ht="17.25" customHeight="1" x14ac:dyDescent="0.15">
      <c r="B154" s="24"/>
      <c r="D154" s="160"/>
      <c r="E154" s="161"/>
      <c r="F154" s="137"/>
      <c r="G154" s="138"/>
      <c r="H154" s="138"/>
      <c r="I154" s="138"/>
      <c r="J154" s="138"/>
      <c r="K154" s="138"/>
      <c r="L154" s="138"/>
      <c r="M154" s="138"/>
      <c r="N154" s="138"/>
      <c r="O154" s="138"/>
      <c r="P154" s="139"/>
      <c r="Q154" s="145"/>
      <c r="R154" s="146"/>
      <c r="S154" s="131" t="s">
        <v>66</v>
      </c>
      <c r="T154" s="132"/>
      <c r="U154" s="132"/>
      <c r="V154" s="133"/>
      <c r="W154" s="121"/>
      <c r="X154" s="121"/>
      <c r="Y154" s="121"/>
      <c r="Z154" s="121"/>
      <c r="AA154" s="121"/>
      <c r="AB154" s="121"/>
      <c r="AC154" s="121"/>
      <c r="AD154" s="121"/>
      <c r="AE154" s="121"/>
      <c r="AF154" s="121"/>
      <c r="AG154" s="121"/>
      <c r="AH154" s="121"/>
      <c r="AI154" s="121"/>
      <c r="AJ154" s="121"/>
      <c r="AK154" s="121">
        <f t="shared" si="4"/>
        <v>0</v>
      </c>
      <c r="AL154" s="121"/>
      <c r="AM154" s="122"/>
    </row>
    <row r="155" spans="1:39" s="25" customFormat="1" ht="17.25" customHeight="1" x14ac:dyDescent="0.15">
      <c r="B155" s="24"/>
      <c r="D155" s="160"/>
      <c r="E155" s="161"/>
      <c r="F155" s="137"/>
      <c r="G155" s="138"/>
      <c r="H155" s="138"/>
      <c r="I155" s="138"/>
      <c r="J155" s="138"/>
      <c r="K155" s="138"/>
      <c r="L155" s="138"/>
      <c r="M155" s="138"/>
      <c r="N155" s="138"/>
      <c r="O155" s="138"/>
      <c r="P155" s="139"/>
      <c r="Q155" s="145"/>
      <c r="R155" s="146"/>
      <c r="S155" s="131" t="s">
        <v>67</v>
      </c>
      <c r="T155" s="132"/>
      <c r="U155" s="132"/>
      <c r="V155" s="133"/>
      <c r="W155" s="121"/>
      <c r="X155" s="121"/>
      <c r="Y155" s="121"/>
      <c r="Z155" s="121"/>
      <c r="AA155" s="121"/>
      <c r="AB155" s="121"/>
      <c r="AC155" s="121"/>
      <c r="AD155" s="121"/>
      <c r="AE155" s="121"/>
      <c r="AF155" s="121"/>
      <c r="AG155" s="121"/>
      <c r="AH155" s="121"/>
      <c r="AI155" s="121"/>
      <c r="AJ155" s="121"/>
      <c r="AK155" s="121">
        <f t="shared" si="4"/>
        <v>0</v>
      </c>
      <c r="AL155" s="121"/>
      <c r="AM155" s="122"/>
    </row>
    <row r="156" spans="1:39" s="25" customFormat="1" ht="17.25" customHeight="1" x14ac:dyDescent="0.15">
      <c r="B156" s="24"/>
      <c r="D156" s="162"/>
      <c r="E156" s="163"/>
      <c r="F156" s="140"/>
      <c r="G156" s="141"/>
      <c r="H156" s="141"/>
      <c r="I156" s="141"/>
      <c r="J156" s="141"/>
      <c r="K156" s="141"/>
      <c r="L156" s="141"/>
      <c r="M156" s="141"/>
      <c r="N156" s="141"/>
      <c r="O156" s="141"/>
      <c r="P156" s="142"/>
      <c r="Q156" s="147"/>
      <c r="R156" s="148"/>
      <c r="S156" s="131" t="s">
        <v>68</v>
      </c>
      <c r="T156" s="132"/>
      <c r="U156" s="132"/>
      <c r="V156" s="133"/>
      <c r="W156" s="121"/>
      <c r="X156" s="121"/>
      <c r="Y156" s="121"/>
      <c r="Z156" s="121"/>
      <c r="AA156" s="121"/>
      <c r="AB156" s="121"/>
      <c r="AC156" s="121"/>
      <c r="AD156" s="121"/>
      <c r="AE156" s="121"/>
      <c r="AF156" s="121"/>
      <c r="AG156" s="121"/>
      <c r="AH156" s="121"/>
      <c r="AI156" s="121"/>
      <c r="AJ156" s="121"/>
      <c r="AK156" s="121">
        <f t="shared" si="4"/>
        <v>0</v>
      </c>
      <c r="AL156" s="121"/>
      <c r="AM156" s="122"/>
    </row>
    <row r="157" spans="1:39" s="25" customFormat="1" ht="17.25" customHeight="1" x14ac:dyDescent="0.15">
      <c r="B157" s="24"/>
      <c r="D157" s="123" t="s">
        <v>70</v>
      </c>
      <c r="E157" s="124"/>
      <c r="F157" s="124"/>
      <c r="G157" s="124"/>
      <c r="H157" s="124"/>
      <c r="I157" s="124"/>
      <c r="J157" s="124"/>
      <c r="K157" s="124"/>
      <c r="L157" s="124"/>
      <c r="M157" s="124"/>
      <c r="N157" s="124"/>
      <c r="O157" s="124"/>
      <c r="P157" s="125"/>
      <c r="Q157" s="126" t="s">
        <v>71</v>
      </c>
      <c r="R157" s="125"/>
      <c r="S157" s="127"/>
      <c r="T157" s="128"/>
      <c r="U157" s="128"/>
      <c r="V157" s="129"/>
      <c r="W157" s="121"/>
      <c r="X157" s="121"/>
      <c r="Y157" s="121"/>
      <c r="Z157" s="121"/>
      <c r="AA157" s="121"/>
      <c r="AB157" s="121"/>
      <c r="AC157" s="121"/>
      <c r="AD157" s="121"/>
      <c r="AE157" s="130"/>
      <c r="AF157" s="130"/>
      <c r="AG157" s="130"/>
      <c r="AH157" s="130"/>
      <c r="AI157" s="130"/>
      <c r="AJ157" s="130"/>
      <c r="AK157" s="121">
        <f t="shared" si="4"/>
        <v>0</v>
      </c>
      <c r="AL157" s="121"/>
      <c r="AM157" s="122"/>
    </row>
    <row r="158" spans="1:39" s="25" customFormat="1" ht="17.25" customHeight="1" thickBot="1" x14ac:dyDescent="0.2">
      <c r="A158" s="9"/>
      <c r="B158" s="24"/>
      <c r="D158" s="113" t="s">
        <v>74</v>
      </c>
      <c r="E158" s="114"/>
      <c r="F158" s="114"/>
      <c r="G158" s="114"/>
      <c r="H158" s="114"/>
      <c r="I158" s="114"/>
      <c r="J158" s="114"/>
      <c r="K158" s="114"/>
      <c r="L158" s="114"/>
      <c r="M158" s="114"/>
      <c r="N158" s="114"/>
      <c r="O158" s="114"/>
      <c r="P158" s="115"/>
      <c r="Q158" s="116" t="s">
        <v>72</v>
      </c>
      <c r="R158" s="117"/>
      <c r="S158" s="118"/>
      <c r="T158" s="119"/>
      <c r="U158" s="119"/>
      <c r="V158" s="120"/>
      <c r="W158" s="105"/>
      <c r="X158" s="105"/>
      <c r="Y158" s="105"/>
      <c r="Z158" s="105"/>
      <c r="AA158" s="105"/>
      <c r="AB158" s="105"/>
      <c r="AC158" s="105"/>
      <c r="AD158" s="105"/>
      <c r="AE158" s="106"/>
      <c r="AF158" s="106"/>
      <c r="AG158" s="106"/>
      <c r="AH158" s="106"/>
      <c r="AI158" s="106"/>
      <c r="AJ158" s="106"/>
      <c r="AK158" s="105">
        <f t="shared" si="4"/>
        <v>0</v>
      </c>
      <c r="AL158" s="105"/>
      <c r="AM158" s="107"/>
    </row>
    <row r="159" spans="1:39" s="25" customFormat="1" ht="17.25" customHeight="1" thickTop="1" thickBot="1" x14ac:dyDescent="0.2">
      <c r="D159" s="108" t="s">
        <v>73</v>
      </c>
      <c r="E159" s="109"/>
      <c r="F159" s="109"/>
      <c r="G159" s="109"/>
      <c r="H159" s="109"/>
      <c r="I159" s="109"/>
      <c r="J159" s="109"/>
      <c r="K159" s="109"/>
      <c r="L159" s="109"/>
      <c r="M159" s="109"/>
      <c r="N159" s="109"/>
      <c r="O159" s="109"/>
      <c r="P159" s="109"/>
      <c r="Q159" s="109"/>
      <c r="R159" s="109"/>
      <c r="S159" s="109"/>
      <c r="T159" s="109"/>
      <c r="U159" s="109"/>
      <c r="V159" s="110"/>
      <c r="W159" s="111">
        <f>SUM(W144:X158)</f>
        <v>0</v>
      </c>
      <c r="X159" s="111"/>
      <c r="Y159" s="111">
        <f>SUM(Y144:Z158)</f>
        <v>0</v>
      </c>
      <c r="Z159" s="111"/>
      <c r="AA159" s="111">
        <f>SUM(AA144:AB158)</f>
        <v>0</v>
      </c>
      <c r="AB159" s="111"/>
      <c r="AC159" s="111">
        <f>SUM(AC144:AD158)</f>
        <v>0</v>
      </c>
      <c r="AD159" s="111"/>
      <c r="AE159" s="111">
        <f>SUM(AE145:AJ146,AE152:AJ156)</f>
        <v>0</v>
      </c>
      <c r="AF159" s="111"/>
      <c r="AG159" s="111"/>
      <c r="AH159" s="111"/>
      <c r="AI159" s="111"/>
      <c r="AJ159" s="111"/>
      <c r="AK159" s="111">
        <f t="shared" si="4"/>
        <v>0</v>
      </c>
      <c r="AL159" s="111"/>
      <c r="AM159" s="112"/>
    </row>
    <row r="160" spans="1:39" s="25" customFormat="1" ht="14.25" x14ac:dyDescent="0.15">
      <c r="B160" s="24"/>
      <c r="D160" s="45" t="s">
        <v>29</v>
      </c>
      <c r="E160" s="45"/>
      <c r="F160" s="48" t="s">
        <v>31</v>
      </c>
      <c r="G160" s="48"/>
      <c r="H160" s="33" t="s">
        <v>30</v>
      </c>
      <c r="I160" s="33"/>
      <c r="J160" s="33"/>
      <c r="K160" s="33"/>
      <c r="L160" s="33"/>
      <c r="M160" s="33"/>
      <c r="N160" s="33"/>
      <c r="O160" s="33"/>
      <c r="P160" s="33"/>
      <c r="Q160" s="33"/>
      <c r="R160" s="33"/>
      <c r="S160" s="33"/>
      <c r="T160" s="33"/>
      <c r="U160" s="33"/>
      <c r="V160" s="33"/>
      <c r="W160" s="33"/>
      <c r="X160" s="33"/>
      <c r="Y160" s="33"/>
      <c r="Z160" s="33"/>
      <c r="AA160" s="33"/>
      <c r="AB160" s="33"/>
      <c r="AC160" s="33"/>
      <c r="AD160" s="33"/>
      <c r="AE160" s="33"/>
      <c r="AF160" s="33"/>
      <c r="AG160" s="33"/>
      <c r="AH160" s="33"/>
      <c r="AI160" s="33"/>
      <c r="AJ160" s="33"/>
      <c r="AK160" s="33"/>
      <c r="AL160" s="33"/>
      <c r="AM160" s="33"/>
    </row>
    <row r="161" spans="1:39" s="25" customFormat="1" ht="45.75" customHeight="1" x14ac:dyDescent="0.15">
      <c r="A161" s="9"/>
      <c r="B161" s="24"/>
      <c r="D161" s="45"/>
      <c r="E161" s="45"/>
      <c r="F161" s="48" t="s">
        <v>32</v>
      </c>
      <c r="G161" s="48"/>
      <c r="H161" s="33" t="s">
        <v>76</v>
      </c>
      <c r="I161" s="33"/>
      <c r="J161" s="33"/>
      <c r="K161" s="33"/>
      <c r="L161" s="33"/>
      <c r="M161" s="33"/>
      <c r="N161" s="33"/>
      <c r="O161" s="33"/>
      <c r="P161" s="33"/>
      <c r="Q161" s="33"/>
      <c r="R161" s="33"/>
      <c r="S161" s="33"/>
      <c r="T161" s="33"/>
      <c r="U161" s="33"/>
      <c r="V161" s="33"/>
      <c r="W161" s="33"/>
      <c r="X161" s="33"/>
      <c r="Y161" s="33"/>
      <c r="Z161" s="33"/>
      <c r="AA161" s="33"/>
      <c r="AB161" s="33"/>
      <c r="AC161" s="33"/>
      <c r="AD161" s="33"/>
      <c r="AE161" s="33"/>
      <c r="AF161" s="33"/>
      <c r="AG161" s="33"/>
      <c r="AH161" s="33"/>
      <c r="AI161" s="33"/>
      <c r="AJ161" s="33"/>
      <c r="AK161" s="33"/>
      <c r="AL161" s="33"/>
      <c r="AM161" s="33"/>
    </row>
    <row r="162" spans="1:39" s="25" customFormat="1" ht="18" customHeight="1" thickBot="1" x14ac:dyDescent="0.2">
      <c r="B162" s="23" t="s">
        <v>88</v>
      </c>
      <c r="C162" s="23"/>
      <c r="D162" s="23"/>
      <c r="E162" s="23"/>
      <c r="F162" s="23"/>
      <c r="G162" s="23"/>
      <c r="H162" s="23"/>
      <c r="I162" s="23"/>
      <c r="J162" s="23"/>
      <c r="K162" s="23"/>
      <c r="L162" s="23"/>
      <c r="M162" s="23"/>
      <c r="N162" s="23"/>
      <c r="O162" s="23"/>
      <c r="P162" s="23"/>
      <c r="Q162" s="23"/>
      <c r="R162" s="23"/>
      <c r="S162" s="23"/>
      <c r="T162" s="23"/>
      <c r="U162" s="23"/>
      <c r="V162" s="23"/>
      <c r="W162" s="23"/>
      <c r="X162" s="23"/>
      <c r="Y162" s="23"/>
      <c r="Z162" s="23"/>
      <c r="AA162" s="23"/>
      <c r="AB162" s="23"/>
      <c r="AC162" s="23"/>
      <c r="AD162" s="23"/>
      <c r="AE162" s="23"/>
      <c r="AF162" s="23"/>
      <c r="AG162" s="23"/>
      <c r="AH162" s="23"/>
      <c r="AI162" s="23"/>
      <c r="AJ162" s="23"/>
      <c r="AK162" s="23"/>
      <c r="AL162" s="23"/>
      <c r="AM162" s="23"/>
    </row>
    <row r="163" spans="1:39" s="25" customFormat="1" ht="22.5" customHeight="1" x14ac:dyDescent="0.15">
      <c r="B163" s="24"/>
      <c r="D163" s="87" t="s">
        <v>7</v>
      </c>
      <c r="E163" s="88"/>
      <c r="F163" s="88"/>
      <c r="G163" s="89"/>
      <c r="H163" s="89"/>
      <c r="I163" s="89"/>
      <c r="J163" s="89"/>
      <c r="K163" s="89"/>
      <c r="L163" s="89"/>
      <c r="M163" s="89"/>
      <c r="N163" s="89"/>
      <c r="O163" s="89"/>
      <c r="P163" s="89"/>
      <c r="Q163" s="89"/>
      <c r="R163" s="89"/>
      <c r="S163" s="89"/>
      <c r="T163" s="89"/>
      <c r="U163" s="89"/>
      <c r="V163" s="89"/>
      <c r="W163" s="89"/>
      <c r="X163" s="89"/>
      <c r="Y163" s="90" t="s">
        <v>8</v>
      </c>
      <c r="Z163" s="91"/>
      <c r="AA163" s="91"/>
      <c r="AB163" s="91"/>
      <c r="AC163" s="92"/>
      <c r="AD163" s="96" t="s">
        <v>149</v>
      </c>
      <c r="AE163" s="97"/>
      <c r="AF163" s="97"/>
      <c r="AG163" s="97"/>
      <c r="AH163" s="98"/>
      <c r="AI163" s="96" t="s">
        <v>150</v>
      </c>
      <c r="AJ163" s="97"/>
      <c r="AK163" s="97"/>
      <c r="AL163" s="97"/>
      <c r="AM163" s="102"/>
    </row>
    <row r="164" spans="1:39" s="25" customFormat="1" ht="33.75" customHeight="1" thickBot="1" x14ac:dyDescent="0.2">
      <c r="B164" s="24"/>
      <c r="D164" s="104" t="s">
        <v>3</v>
      </c>
      <c r="E164" s="85"/>
      <c r="F164" s="85"/>
      <c r="G164" s="85" t="s">
        <v>0</v>
      </c>
      <c r="H164" s="85"/>
      <c r="I164" s="85"/>
      <c r="J164" s="85" t="s">
        <v>4</v>
      </c>
      <c r="K164" s="85"/>
      <c r="L164" s="85"/>
      <c r="M164" s="85" t="s">
        <v>5</v>
      </c>
      <c r="N164" s="85"/>
      <c r="O164" s="85"/>
      <c r="P164" s="86" t="s">
        <v>1</v>
      </c>
      <c r="Q164" s="85"/>
      <c r="R164" s="85"/>
      <c r="S164" s="85" t="s">
        <v>6</v>
      </c>
      <c r="T164" s="85"/>
      <c r="U164" s="85"/>
      <c r="V164" s="86" t="s">
        <v>2</v>
      </c>
      <c r="W164" s="85"/>
      <c r="X164" s="85"/>
      <c r="Y164" s="93"/>
      <c r="Z164" s="94"/>
      <c r="AA164" s="94"/>
      <c r="AB164" s="94"/>
      <c r="AC164" s="95"/>
      <c r="AD164" s="99"/>
      <c r="AE164" s="100"/>
      <c r="AF164" s="100"/>
      <c r="AG164" s="100"/>
      <c r="AH164" s="101"/>
      <c r="AI164" s="99"/>
      <c r="AJ164" s="100"/>
      <c r="AK164" s="100"/>
      <c r="AL164" s="100"/>
      <c r="AM164" s="103"/>
    </row>
    <row r="165" spans="1:39" s="25" customFormat="1" ht="24.75" customHeight="1" thickTop="1" thickBot="1" x14ac:dyDescent="0.2">
      <c r="B165" s="24"/>
      <c r="D165" s="84"/>
      <c r="E165" s="82"/>
      <c r="F165" s="82"/>
      <c r="G165" s="82"/>
      <c r="H165" s="82"/>
      <c r="I165" s="82"/>
      <c r="J165" s="82"/>
      <c r="K165" s="82"/>
      <c r="L165" s="82"/>
      <c r="M165" s="82"/>
      <c r="N165" s="82"/>
      <c r="O165" s="82"/>
      <c r="P165" s="82"/>
      <c r="Q165" s="82"/>
      <c r="R165" s="82"/>
      <c r="S165" s="82"/>
      <c r="T165" s="82"/>
      <c r="U165" s="82"/>
      <c r="V165" s="82"/>
      <c r="W165" s="82"/>
      <c r="X165" s="82"/>
      <c r="Y165" s="82"/>
      <c r="Z165" s="82"/>
      <c r="AA165" s="82"/>
      <c r="AB165" s="82"/>
      <c r="AC165" s="82"/>
      <c r="AD165" s="82"/>
      <c r="AE165" s="82"/>
      <c r="AF165" s="82"/>
      <c r="AG165" s="82"/>
      <c r="AH165" s="82"/>
      <c r="AI165" s="82"/>
      <c r="AJ165" s="82"/>
      <c r="AK165" s="82"/>
      <c r="AL165" s="82"/>
      <c r="AM165" s="83"/>
    </row>
    <row r="166" spans="1:39" s="25" customFormat="1" ht="14.25" x14ac:dyDescent="0.15">
      <c r="B166" s="24"/>
      <c r="D166" s="44" t="s">
        <v>29</v>
      </c>
      <c r="E166" s="44"/>
      <c r="F166" s="46" t="s">
        <v>31</v>
      </c>
      <c r="G166" s="46"/>
      <c r="H166" s="47" t="s">
        <v>30</v>
      </c>
      <c r="I166" s="47"/>
      <c r="J166" s="47"/>
      <c r="K166" s="47"/>
      <c r="L166" s="47"/>
      <c r="M166" s="47"/>
      <c r="N166" s="47"/>
      <c r="O166" s="47"/>
      <c r="P166" s="47"/>
      <c r="Q166" s="47"/>
      <c r="R166" s="47"/>
      <c r="S166" s="47"/>
      <c r="T166" s="47"/>
      <c r="U166" s="47"/>
      <c r="V166" s="47"/>
      <c r="W166" s="47"/>
      <c r="X166" s="47"/>
      <c r="Y166" s="47"/>
      <c r="Z166" s="47"/>
      <c r="AA166" s="47"/>
      <c r="AB166" s="47"/>
      <c r="AC166" s="47"/>
      <c r="AD166" s="47"/>
      <c r="AE166" s="47"/>
      <c r="AF166" s="47"/>
      <c r="AG166" s="47"/>
      <c r="AH166" s="47"/>
      <c r="AI166" s="47"/>
      <c r="AJ166" s="47"/>
      <c r="AK166" s="47"/>
      <c r="AL166" s="47"/>
      <c r="AM166" s="47"/>
    </row>
    <row r="167" spans="1:39" s="25" customFormat="1" ht="14.25" x14ac:dyDescent="0.15">
      <c r="B167" s="24"/>
      <c r="D167" s="45"/>
      <c r="E167" s="45"/>
      <c r="F167" s="48" t="s">
        <v>32</v>
      </c>
      <c r="G167" s="48"/>
      <c r="H167" s="33" t="s">
        <v>34</v>
      </c>
      <c r="I167" s="33"/>
      <c r="J167" s="33"/>
      <c r="K167" s="33"/>
      <c r="L167" s="33"/>
      <c r="M167" s="33"/>
      <c r="N167" s="33"/>
      <c r="O167" s="33"/>
      <c r="P167" s="33"/>
      <c r="Q167" s="33"/>
      <c r="R167" s="33"/>
      <c r="S167" s="33"/>
      <c r="T167" s="33"/>
      <c r="U167" s="33"/>
      <c r="V167" s="33"/>
      <c r="W167" s="33"/>
      <c r="X167" s="33"/>
      <c r="Y167" s="33"/>
      <c r="Z167" s="33"/>
      <c r="AA167" s="33"/>
      <c r="AB167" s="33"/>
      <c r="AC167" s="33"/>
      <c r="AD167" s="33"/>
      <c r="AE167" s="33"/>
      <c r="AF167" s="33"/>
      <c r="AG167" s="33"/>
      <c r="AH167" s="33"/>
      <c r="AI167" s="33"/>
      <c r="AJ167" s="33"/>
      <c r="AK167" s="33"/>
      <c r="AL167" s="33"/>
      <c r="AM167" s="33"/>
    </row>
    <row r="168" spans="1:39" s="25" customFormat="1" ht="5.25" customHeight="1" x14ac:dyDescent="0.15">
      <c r="D168" s="5"/>
      <c r="E168" s="5"/>
      <c r="F168" s="5"/>
      <c r="G168" s="5"/>
      <c r="H168" s="5"/>
      <c r="I168" s="5"/>
      <c r="J168" s="5"/>
      <c r="K168" s="5"/>
      <c r="L168" s="5"/>
      <c r="M168" s="5"/>
      <c r="N168" s="5"/>
      <c r="O168" s="5"/>
      <c r="P168" s="5"/>
      <c r="Q168" s="5"/>
      <c r="R168" s="5"/>
      <c r="S168" s="5"/>
      <c r="T168" s="5"/>
      <c r="U168" s="5"/>
      <c r="V168" s="5"/>
      <c r="W168" s="5"/>
      <c r="X168" s="5"/>
      <c r="Y168" s="5"/>
      <c r="Z168" s="5"/>
      <c r="AA168" s="5"/>
      <c r="AB168" s="5"/>
      <c r="AC168" s="5"/>
      <c r="AD168" s="5"/>
      <c r="AE168" s="5"/>
      <c r="AF168" s="5"/>
      <c r="AG168" s="5"/>
      <c r="AH168" s="5"/>
      <c r="AI168" s="5"/>
      <c r="AJ168" s="5"/>
      <c r="AK168" s="5"/>
      <c r="AL168" s="5"/>
      <c r="AM168" s="5"/>
    </row>
    <row r="169" spans="1:39" s="25" customFormat="1" ht="18" customHeight="1" x14ac:dyDescent="0.15">
      <c r="A169" s="3" t="s">
        <v>123</v>
      </c>
      <c r="W169" s="4"/>
    </row>
    <row r="170" spans="1:39" s="25" customFormat="1" ht="6.75" customHeight="1" thickBot="1" x14ac:dyDescent="0.2">
      <c r="D170" s="5"/>
      <c r="E170" s="5"/>
      <c r="F170" s="5"/>
      <c r="G170" s="5"/>
      <c r="H170" s="5"/>
      <c r="I170" s="5"/>
      <c r="J170" s="5"/>
      <c r="K170" s="5"/>
      <c r="L170" s="5"/>
      <c r="M170" s="5"/>
      <c r="N170" s="5"/>
      <c r="O170" s="5"/>
      <c r="P170" s="5"/>
      <c r="Q170" s="5"/>
      <c r="R170" s="5"/>
      <c r="S170" s="5"/>
      <c r="T170" s="5"/>
      <c r="U170" s="5"/>
      <c r="V170" s="5"/>
      <c r="W170" s="5"/>
      <c r="X170" s="5"/>
      <c r="Y170" s="5"/>
      <c r="Z170" s="5"/>
      <c r="AA170" s="5"/>
      <c r="AB170" s="5"/>
      <c r="AC170" s="5"/>
      <c r="AD170" s="5"/>
      <c r="AE170" s="5"/>
      <c r="AF170" s="5"/>
      <c r="AG170" s="5"/>
      <c r="AH170" s="5"/>
      <c r="AI170" s="5"/>
      <c r="AJ170" s="5"/>
      <c r="AK170" s="5"/>
      <c r="AL170" s="5"/>
      <c r="AM170" s="5"/>
    </row>
    <row r="171" spans="1:39" s="25" customFormat="1" ht="27" customHeight="1" thickBot="1" x14ac:dyDescent="0.2">
      <c r="B171" s="14" t="s">
        <v>124</v>
      </c>
      <c r="C171" s="13"/>
      <c r="D171" s="13"/>
      <c r="E171" s="13"/>
      <c r="F171" s="13"/>
      <c r="G171" s="13"/>
      <c r="H171" s="13"/>
      <c r="I171" s="13"/>
      <c r="J171" s="13"/>
      <c r="K171" s="13"/>
      <c r="L171" s="13"/>
      <c r="M171" s="13"/>
      <c r="N171" s="13"/>
      <c r="O171" s="13"/>
      <c r="P171" s="13"/>
      <c r="Q171" s="13"/>
      <c r="R171" s="13"/>
      <c r="S171" s="13"/>
      <c r="T171" s="13"/>
      <c r="U171" s="13"/>
      <c r="V171" s="13"/>
      <c r="W171" s="13"/>
      <c r="X171" s="13"/>
      <c r="Y171" s="13"/>
      <c r="Z171" s="13"/>
      <c r="AA171" s="13"/>
      <c r="AB171" s="13"/>
      <c r="AC171" s="13"/>
      <c r="AD171" s="79" t="s">
        <v>162</v>
      </c>
      <c r="AE171" s="80"/>
      <c r="AF171" s="80"/>
      <c r="AG171" s="80"/>
      <c r="AH171" s="80"/>
      <c r="AI171" s="80"/>
      <c r="AJ171" s="80"/>
      <c r="AK171" s="80"/>
      <c r="AL171" s="80"/>
      <c r="AM171" s="81"/>
    </row>
    <row r="172" spans="1:39" s="25" customFormat="1" ht="33.75" customHeight="1" thickBot="1" x14ac:dyDescent="0.2">
      <c r="D172" s="65" t="s">
        <v>125</v>
      </c>
      <c r="E172" s="66"/>
      <c r="F172" s="66"/>
      <c r="G172" s="66"/>
      <c r="H172" s="66"/>
      <c r="I172" s="66"/>
      <c r="J172" s="66"/>
      <c r="K172" s="66"/>
      <c r="L172" s="66"/>
      <c r="M172" s="67" t="s">
        <v>127</v>
      </c>
      <c r="N172" s="67"/>
      <c r="O172" s="67"/>
      <c r="P172" s="67"/>
      <c r="Q172" s="67"/>
      <c r="R172" s="67"/>
      <c r="S172" s="67"/>
      <c r="T172" s="67"/>
      <c r="U172" s="67"/>
      <c r="V172" s="67"/>
      <c r="W172" s="67"/>
      <c r="X172" s="67"/>
      <c r="Y172" s="67"/>
      <c r="Z172" s="68"/>
      <c r="AA172" s="69"/>
      <c r="AB172" s="69"/>
      <c r="AC172" s="70"/>
      <c r="AD172" s="71"/>
      <c r="AE172" s="72"/>
      <c r="AF172" s="72"/>
      <c r="AG172" s="72"/>
      <c r="AH172" s="72"/>
      <c r="AI172" s="72"/>
      <c r="AJ172" s="72"/>
      <c r="AK172" s="72"/>
      <c r="AL172" s="72"/>
      <c r="AM172" s="73"/>
    </row>
    <row r="173" spans="1:39" s="25" customFormat="1" ht="33.75" customHeight="1" thickBot="1" x14ac:dyDescent="0.2">
      <c r="D173" s="65" t="s">
        <v>12</v>
      </c>
      <c r="E173" s="66"/>
      <c r="F173" s="66"/>
      <c r="G173" s="66"/>
      <c r="H173" s="66"/>
      <c r="I173" s="66"/>
      <c r="J173" s="66"/>
      <c r="K173" s="66"/>
      <c r="L173" s="66"/>
      <c r="M173" s="67" t="s">
        <v>127</v>
      </c>
      <c r="N173" s="67"/>
      <c r="O173" s="67"/>
      <c r="P173" s="67"/>
      <c r="Q173" s="67"/>
      <c r="R173" s="67"/>
      <c r="S173" s="67"/>
      <c r="T173" s="67"/>
      <c r="U173" s="67"/>
      <c r="V173" s="67"/>
      <c r="W173" s="67"/>
      <c r="X173" s="67"/>
      <c r="Y173" s="67"/>
      <c r="Z173" s="68"/>
      <c r="AA173" s="69"/>
      <c r="AB173" s="69"/>
      <c r="AC173" s="70"/>
      <c r="AD173" s="71"/>
      <c r="AE173" s="72"/>
      <c r="AF173" s="72"/>
      <c r="AG173" s="72"/>
      <c r="AH173" s="72"/>
      <c r="AI173" s="72"/>
      <c r="AJ173" s="72"/>
      <c r="AK173" s="72"/>
      <c r="AL173" s="72"/>
      <c r="AM173" s="73"/>
    </row>
    <row r="174" spans="1:39" s="25" customFormat="1" ht="33.75" customHeight="1" thickBot="1" x14ac:dyDescent="0.2">
      <c r="D174" s="65" t="s">
        <v>156</v>
      </c>
      <c r="E174" s="66"/>
      <c r="F174" s="66"/>
      <c r="G174" s="66"/>
      <c r="H174" s="66"/>
      <c r="I174" s="66"/>
      <c r="J174" s="66"/>
      <c r="K174" s="66"/>
      <c r="L174" s="66"/>
      <c r="M174" s="67" t="s">
        <v>157</v>
      </c>
      <c r="N174" s="67"/>
      <c r="O174" s="67"/>
      <c r="P174" s="67"/>
      <c r="Q174" s="67"/>
      <c r="R174" s="67"/>
      <c r="S174" s="67"/>
      <c r="T174" s="67"/>
      <c r="U174" s="67"/>
      <c r="V174" s="67"/>
      <c r="W174" s="67"/>
      <c r="X174" s="67"/>
      <c r="Y174" s="67"/>
      <c r="Z174" s="68"/>
      <c r="AA174" s="69"/>
      <c r="AB174" s="69"/>
      <c r="AC174" s="70"/>
      <c r="AD174" s="71"/>
      <c r="AE174" s="72"/>
      <c r="AF174" s="72"/>
      <c r="AG174" s="72"/>
      <c r="AH174" s="72"/>
      <c r="AI174" s="72"/>
      <c r="AJ174" s="72"/>
      <c r="AK174" s="72"/>
      <c r="AL174" s="72"/>
      <c r="AM174" s="73"/>
    </row>
    <row r="175" spans="1:39" s="25" customFormat="1" ht="6.75" customHeight="1" x14ac:dyDescent="0.15">
      <c r="D175" s="5"/>
      <c r="E175" s="5"/>
      <c r="F175" s="5"/>
      <c r="G175" s="5"/>
      <c r="H175" s="5"/>
      <c r="I175" s="5"/>
      <c r="J175" s="5"/>
      <c r="K175" s="5"/>
      <c r="L175" s="5"/>
      <c r="M175" s="5"/>
      <c r="N175" s="5"/>
      <c r="O175" s="5"/>
      <c r="P175" s="5"/>
      <c r="Q175" s="5"/>
      <c r="R175" s="5"/>
      <c r="S175" s="5"/>
      <c r="T175" s="5"/>
      <c r="U175" s="5"/>
      <c r="V175" s="5"/>
      <c r="W175" s="5"/>
      <c r="X175" s="5"/>
      <c r="Y175" s="5"/>
      <c r="Z175" s="5"/>
      <c r="AA175" s="5"/>
      <c r="AB175" s="5"/>
      <c r="AC175" s="5"/>
      <c r="AD175" s="5"/>
      <c r="AE175" s="5"/>
      <c r="AF175" s="5"/>
      <c r="AG175" s="5"/>
      <c r="AH175" s="5"/>
      <c r="AI175" s="5"/>
      <c r="AJ175" s="5"/>
      <c r="AK175" s="5"/>
      <c r="AL175" s="5"/>
      <c r="AM175" s="5"/>
    </row>
    <row r="176" spans="1:39" s="25" customFormat="1" ht="27" customHeight="1" thickBot="1" x14ac:dyDescent="0.2">
      <c r="A176" s="3" t="s">
        <v>13</v>
      </c>
    </row>
    <row r="177" spans="4:51" s="25" customFormat="1" ht="33" customHeight="1" thickBot="1" x14ac:dyDescent="0.2">
      <c r="D177" s="74" t="s">
        <v>14</v>
      </c>
      <c r="E177" s="75"/>
      <c r="F177" s="75"/>
      <c r="G177" s="76" t="s">
        <v>15</v>
      </c>
      <c r="H177" s="76"/>
      <c r="I177" s="76"/>
      <c r="J177" s="76"/>
      <c r="K177" s="76"/>
      <c r="L177" s="76"/>
      <c r="M177" s="76"/>
      <c r="N177" s="76"/>
      <c r="O177" s="76"/>
      <c r="P177" s="76"/>
      <c r="Q177" s="76"/>
      <c r="R177" s="76"/>
      <c r="S177" s="76" t="s">
        <v>16</v>
      </c>
      <c r="T177" s="76"/>
      <c r="U177" s="76"/>
      <c r="V177" s="76"/>
      <c r="W177" s="76"/>
      <c r="X177" s="76"/>
      <c r="Y177" s="76"/>
      <c r="Z177" s="76"/>
      <c r="AA177" s="76"/>
      <c r="AB177" s="76"/>
      <c r="AC177" s="76"/>
      <c r="AD177" s="76"/>
      <c r="AE177" s="76"/>
      <c r="AF177" s="76"/>
      <c r="AG177" s="76"/>
      <c r="AH177" s="76"/>
      <c r="AI177" s="77" t="s">
        <v>9</v>
      </c>
      <c r="AJ177" s="77"/>
      <c r="AK177" s="77"/>
      <c r="AL177" s="77"/>
      <c r="AM177" s="78"/>
    </row>
    <row r="178" spans="4:51" s="25" customFormat="1" ht="135" customHeight="1" thickTop="1" x14ac:dyDescent="0.15">
      <c r="D178" s="49" t="s">
        <v>165</v>
      </c>
      <c r="E178" s="50"/>
      <c r="F178" s="50"/>
      <c r="G178" s="51" t="s">
        <v>168</v>
      </c>
      <c r="H178" s="51"/>
      <c r="I178" s="51"/>
      <c r="J178" s="51"/>
      <c r="K178" s="51"/>
      <c r="L178" s="51"/>
      <c r="M178" s="51"/>
      <c r="N178" s="51"/>
      <c r="O178" s="51"/>
      <c r="P178" s="51"/>
      <c r="Q178" s="51"/>
      <c r="R178" s="51"/>
      <c r="S178" s="52" t="s">
        <v>169</v>
      </c>
      <c r="T178" s="53"/>
      <c r="U178" s="53"/>
      <c r="V178" s="53"/>
      <c r="W178" s="53"/>
      <c r="X178" s="53"/>
      <c r="Y178" s="53"/>
      <c r="Z178" s="53"/>
      <c r="AA178" s="53"/>
      <c r="AB178" s="53"/>
      <c r="AC178" s="53"/>
      <c r="AD178" s="53"/>
      <c r="AE178" s="53"/>
      <c r="AF178" s="53"/>
      <c r="AG178" s="53"/>
      <c r="AH178" s="54"/>
      <c r="AI178" s="55" t="s">
        <v>170</v>
      </c>
      <c r="AJ178" s="55"/>
      <c r="AK178" s="55"/>
      <c r="AL178" s="55"/>
      <c r="AM178" s="56"/>
    </row>
    <row r="179" spans="4:51" s="25" customFormat="1" ht="93.75" customHeight="1" x14ac:dyDescent="0.15">
      <c r="D179" s="57"/>
      <c r="E179" s="58"/>
      <c r="F179" s="59"/>
      <c r="G179" s="60"/>
      <c r="H179" s="60"/>
      <c r="I179" s="60"/>
      <c r="J179" s="60"/>
      <c r="K179" s="60"/>
      <c r="L179" s="60"/>
      <c r="M179" s="60"/>
      <c r="N179" s="60"/>
      <c r="O179" s="60"/>
      <c r="P179" s="60"/>
      <c r="Q179" s="60"/>
      <c r="R179" s="60"/>
      <c r="S179" s="61"/>
      <c r="T179" s="62"/>
      <c r="U179" s="62"/>
      <c r="V179" s="62"/>
      <c r="W179" s="62"/>
      <c r="X179" s="62"/>
      <c r="Y179" s="62"/>
      <c r="Z179" s="62"/>
      <c r="AA179" s="62"/>
      <c r="AB179" s="62"/>
      <c r="AC179" s="62"/>
      <c r="AD179" s="62"/>
      <c r="AE179" s="62"/>
      <c r="AF179" s="62"/>
      <c r="AG179" s="62"/>
      <c r="AH179" s="63"/>
      <c r="AI179" s="62"/>
      <c r="AJ179" s="62"/>
      <c r="AK179" s="62"/>
      <c r="AL179" s="62"/>
      <c r="AM179" s="64"/>
    </row>
    <row r="180" spans="4:51" s="25" customFormat="1" ht="93.75" customHeight="1" thickBot="1" x14ac:dyDescent="0.2">
      <c r="D180" s="36"/>
      <c r="E180" s="37"/>
      <c r="F180" s="38"/>
      <c r="G180" s="39"/>
      <c r="H180" s="39"/>
      <c r="I180" s="39"/>
      <c r="J180" s="39"/>
      <c r="K180" s="39"/>
      <c r="L180" s="39"/>
      <c r="M180" s="39"/>
      <c r="N180" s="39"/>
      <c r="O180" s="39"/>
      <c r="P180" s="39"/>
      <c r="Q180" s="39"/>
      <c r="R180" s="39"/>
      <c r="S180" s="40"/>
      <c r="T180" s="41"/>
      <c r="U180" s="41"/>
      <c r="V180" s="41"/>
      <c r="W180" s="41"/>
      <c r="X180" s="41"/>
      <c r="Y180" s="41"/>
      <c r="Z180" s="41"/>
      <c r="AA180" s="41"/>
      <c r="AB180" s="41"/>
      <c r="AC180" s="41"/>
      <c r="AD180" s="41"/>
      <c r="AE180" s="41"/>
      <c r="AF180" s="41"/>
      <c r="AG180" s="41"/>
      <c r="AH180" s="42"/>
      <c r="AI180" s="41"/>
      <c r="AJ180" s="41"/>
      <c r="AK180" s="41"/>
      <c r="AL180" s="41"/>
      <c r="AM180" s="43"/>
    </row>
    <row r="181" spans="4:51" s="25" customFormat="1" ht="27" customHeight="1" x14ac:dyDescent="0.15">
      <c r="D181" s="44" t="s">
        <v>29</v>
      </c>
      <c r="E181" s="44"/>
      <c r="F181" s="46" t="s">
        <v>31</v>
      </c>
      <c r="G181" s="46"/>
      <c r="H181" s="47" t="s">
        <v>39</v>
      </c>
      <c r="I181" s="47"/>
      <c r="J181" s="47"/>
      <c r="K181" s="47"/>
      <c r="L181" s="47"/>
      <c r="M181" s="47"/>
      <c r="N181" s="47"/>
      <c r="O181" s="47"/>
      <c r="P181" s="47"/>
      <c r="Q181" s="47"/>
      <c r="R181" s="47"/>
      <c r="S181" s="47"/>
      <c r="T181" s="47"/>
      <c r="U181" s="47"/>
      <c r="V181" s="47"/>
      <c r="W181" s="47"/>
      <c r="X181" s="47"/>
      <c r="Y181" s="47"/>
      <c r="Z181" s="47"/>
      <c r="AA181" s="47"/>
      <c r="AB181" s="47"/>
      <c r="AC181" s="47"/>
      <c r="AD181" s="47"/>
      <c r="AE181" s="47"/>
      <c r="AF181" s="47"/>
      <c r="AG181" s="47"/>
      <c r="AH181" s="47"/>
      <c r="AI181" s="47"/>
      <c r="AJ181" s="47"/>
      <c r="AK181" s="47"/>
      <c r="AL181" s="47"/>
      <c r="AM181" s="47"/>
    </row>
    <row r="182" spans="4:51" s="25" customFormat="1" x14ac:dyDescent="0.15">
      <c r="D182" s="45"/>
      <c r="E182" s="45"/>
      <c r="F182" s="48" t="s">
        <v>32</v>
      </c>
      <c r="G182" s="48"/>
      <c r="H182" s="33" t="s">
        <v>40</v>
      </c>
      <c r="I182" s="33"/>
      <c r="J182" s="33"/>
      <c r="K182" s="33"/>
      <c r="L182" s="33"/>
      <c r="M182" s="33"/>
      <c r="N182" s="33"/>
      <c r="O182" s="33"/>
      <c r="P182" s="33"/>
      <c r="Q182" s="33"/>
      <c r="R182" s="33"/>
      <c r="S182" s="33"/>
      <c r="T182" s="33"/>
      <c r="U182" s="33"/>
      <c r="V182" s="33"/>
      <c r="W182" s="33"/>
      <c r="X182" s="33"/>
      <c r="Y182" s="33"/>
      <c r="Z182" s="33"/>
      <c r="AA182" s="33"/>
      <c r="AB182" s="33"/>
      <c r="AC182" s="33"/>
      <c r="AD182" s="33"/>
      <c r="AE182" s="33"/>
      <c r="AF182" s="33"/>
      <c r="AG182" s="33"/>
      <c r="AH182" s="33"/>
      <c r="AI182" s="33"/>
      <c r="AJ182" s="33"/>
      <c r="AK182" s="33"/>
      <c r="AL182" s="33"/>
      <c r="AM182" s="33"/>
      <c r="AR182" s="1"/>
      <c r="AS182" s="1"/>
      <c r="AT182" s="1"/>
      <c r="AU182" s="1"/>
      <c r="AV182" s="1"/>
      <c r="AW182" s="1"/>
    </row>
    <row r="183" spans="4:51" s="25" customFormat="1" x14ac:dyDescent="0.15">
      <c r="D183" s="45"/>
      <c r="E183" s="45"/>
      <c r="F183" s="48" t="s">
        <v>33</v>
      </c>
      <c r="G183" s="48"/>
      <c r="H183" s="33" t="s">
        <v>171</v>
      </c>
      <c r="I183" s="33"/>
      <c r="J183" s="33"/>
      <c r="K183" s="33"/>
      <c r="L183" s="33"/>
      <c r="M183" s="33"/>
      <c r="N183" s="33"/>
      <c r="O183" s="33"/>
      <c r="P183" s="33"/>
      <c r="Q183" s="33"/>
      <c r="R183" s="33"/>
      <c r="S183" s="33"/>
      <c r="T183" s="33"/>
      <c r="U183" s="33"/>
      <c r="V183" s="33"/>
      <c r="W183" s="33"/>
      <c r="X183" s="33"/>
      <c r="Y183" s="33"/>
      <c r="Z183" s="33"/>
      <c r="AA183" s="33"/>
      <c r="AB183" s="33"/>
      <c r="AC183" s="33"/>
      <c r="AD183" s="33"/>
      <c r="AE183" s="33"/>
      <c r="AF183" s="33"/>
      <c r="AG183" s="33"/>
      <c r="AH183" s="33"/>
      <c r="AI183" s="33"/>
      <c r="AJ183" s="33"/>
      <c r="AK183" s="33"/>
      <c r="AL183" s="33"/>
      <c r="AM183" s="33"/>
      <c r="AR183" s="1"/>
      <c r="AS183" s="1"/>
      <c r="AT183" s="1"/>
      <c r="AU183" s="1"/>
      <c r="AV183" s="1"/>
      <c r="AW183" s="1"/>
      <c r="AX183" s="1"/>
      <c r="AY183" s="1"/>
    </row>
    <row r="184" spans="4:51" s="25" customFormat="1" ht="6.75" customHeight="1" x14ac:dyDescent="0.15">
      <c r="AP184" s="1"/>
      <c r="AQ184" s="1"/>
      <c r="AR184" s="1"/>
      <c r="AS184" s="1"/>
      <c r="AT184" s="1"/>
      <c r="AU184" s="1"/>
      <c r="AV184" s="1"/>
      <c r="AW184" s="1"/>
      <c r="AX184" s="1"/>
      <c r="AY184" s="1"/>
    </row>
  </sheetData>
  <mergeCells count="530">
    <mergeCell ref="A11:AU11"/>
    <mergeCell ref="A12:AU12"/>
    <mergeCell ref="A22:AU22"/>
    <mergeCell ref="A23:AU23"/>
    <mergeCell ref="D27:AU27"/>
    <mergeCell ref="AF32:AO32"/>
    <mergeCell ref="F33:N33"/>
    <mergeCell ref="O33:AB33"/>
    <mergeCell ref="AC33:AE33"/>
    <mergeCell ref="AF33:AO33"/>
    <mergeCell ref="F34:N34"/>
    <mergeCell ref="O34:AB34"/>
    <mergeCell ref="AC34:AE34"/>
    <mergeCell ref="AF34:AO34"/>
    <mergeCell ref="F35:N35"/>
    <mergeCell ref="O35:AB35"/>
    <mergeCell ref="AC35:AE35"/>
    <mergeCell ref="AF35:AO35"/>
    <mergeCell ref="B46:AI46"/>
    <mergeCell ref="C47:AI47"/>
    <mergeCell ref="D48:O48"/>
    <mergeCell ref="P48:W48"/>
    <mergeCell ref="X48:AE48"/>
    <mergeCell ref="AF48:AM48"/>
    <mergeCell ref="D41:O41"/>
    <mergeCell ref="P41:AT41"/>
    <mergeCell ref="D40:O40"/>
    <mergeCell ref="P40:AT40"/>
    <mergeCell ref="D51:O51"/>
    <mergeCell ref="P51:W51"/>
    <mergeCell ref="X51:AE51"/>
    <mergeCell ref="AF51:AM51"/>
    <mergeCell ref="D52:O52"/>
    <mergeCell ref="P52:W52"/>
    <mergeCell ref="X52:AE52"/>
    <mergeCell ref="AF52:AM52"/>
    <mergeCell ref="D49:O49"/>
    <mergeCell ref="P49:W49"/>
    <mergeCell ref="X49:AE49"/>
    <mergeCell ref="AF49:AM49"/>
    <mergeCell ref="D50:O50"/>
    <mergeCell ref="P50:W50"/>
    <mergeCell ref="X50:AE50"/>
    <mergeCell ref="AF50:AM50"/>
    <mergeCell ref="D53:O53"/>
    <mergeCell ref="P53:W53"/>
    <mergeCell ref="X53:AE53"/>
    <mergeCell ref="AF53:AM53"/>
    <mergeCell ref="D54:E56"/>
    <mergeCell ref="F54:G54"/>
    <mergeCell ref="H54:AM54"/>
    <mergeCell ref="F55:G55"/>
    <mergeCell ref="H55:AM55"/>
    <mergeCell ref="F56:G56"/>
    <mergeCell ref="H56:AM56"/>
    <mergeCell ref="C58:AI58"/>
    <mergeCell ref="D59:G61"/>
    <mergeCell ref="H59:K61"/>
    <mergeCell ref="L59:AI59"/>
    <mergeCell ref="AJ59:AM61"/>
    <mergeCell ref="L60:AI60"/>
    <mergeCell ref="L61:O61"/>
    <mergeCell ref="P61:S61"/>
    <mergeCell ref="T61:W61"/>
    <mergeCell ref="X61:AA61"/>
    <mergeCell ref="AB61:AE61"/>
    <mergeCell ref="AF61:AI61"/>
    <mergeCell ref="D62:G62"/>
    <mergeCell ref="H62:K62"/>
    <mergeCell ref="L62:O62"/>
    <mergeCell ref="P62:S62"/>
    <mergeCell ref="T62:W62"/>
    <mergeCell ref="X62:AA62"/>
    <mergeCell ref="AB62:AE62"/>
    <mergeCell ref="AF62:AI62"/>
    <mergeCell ref="AJ62:AM66"/>
    <mergeCell ref="D63:G63"/>
    <mergeCell ref="H63:K63"/>
    <mergeCell ref="L63:O63"/>
    <mergeCell ref="P63:S63"/>
    <mergeCell ref="T63:W63"/>
    <mergeCell ref="X63:AA63"/>
    <mergeCell ref="AB63:AE63"/>
    <mergeCell ref="AF63:AI63"/>
    <mergeCell ref="AB64:AE64"/>
    <mergeCell ref="AF64:AI64"/>
    <mergeCell ref="D65:G65"/>
    <mergeCell ref="H65:K65"/>
    <mergeCell ref="L65:O65"/>
    <mergeCell ref="P65:S65"/>
    <mergeCell ref="T65:W65"/>
    <mergeCell ref="X65:AA65"/>
    <mergeCell ref="AB65:AE65"/>
    <mergeCell ref="AF65:AI65"/>
    <mergeCell ref="D64:G64"/>
    <mergeCell ref="H64:K64"/>
    <mergeCell ref="L64:O64"/>
    <mergeCell ref="P64:S64"/>
    <mergeCell ref="T64:W64"/>
    <mergeCell ref="X64:AA64"/>
    <mergeCell ref="AB66:AE66"/>
    <mergeCell ref="AF66:AI66"/>
    <mergeCell ref="D67:E69"/>
    <mergeCell ref="F67:G67"/>
    <mergeCell ref="H67:AM67"/>
    <mergeCell ref="F68:G68"/>
    <mergeCell ref="H68:AM68"/>
    <mergeCell ref="F69:G69"/>
    <mergeCell ref="H69:AM69"/>
    <mergeCell ref="D66:G66"/>
    <mergeCell ref="H66:K66"/>
    <mergeCell ref="L66:O66"/>
    <mergeCell ref="P66:S66"/>
    <mergeCell ref="T66:W66"/>
    <mergeCell ref="X66:AA66"/>
    <mergeCell ref="AD77:AM77"/>
    <mergeCell ref="D78:L78"/>
    <mergeCell ref="M78:Z78"/>
    <mergeCell ref="AA78:AC78"/>
    <mergeCell ref="AD78:AM78"/>
    <mergeCell ref="AD80:AM80"/>
    <mergeCell ref="AD73:AM73"/>
    <mergeCell ref="D74:L74"/>
    <mergeCell ref="M74:Z74"/>
    <mergeCell ref="AA74:AC74"/>
    <mergeCell ref="AD74:AM74"/>
    <mergeCell ref="D75:L75"/>
    <mergeCell ref="M75:Z75"/>
    <mergeCell ref="AA75:AC75"/>
    <mergeCell ref="AD75:AM75"/>
    <mergeCell ref="D81:L81"/>
    <mergeCell ref="M81:Z81"/>
    <mergeCell ref="AA81:AC81"/>
    <mergeCell ref="AD81:AM81"/>
    <mergeCell ref="AD83:AM83"/>
    <mergeCell ref="D84:L84"/>
    <mergeCell ref="M84:Z84"/>
    <mergeCell ref="AA84:AC84"/>
    <mergeCell ref="AD84:AM84"/>
    <mergeCell ref="AD86:AM86"/>
    <mergeCell ref="D87:L87"/>
    <mergeCell ref="M87:Z87"/>
    <mergeCell ref="AA87:AC87"/>
    <mergeCell ref="AD87:AM87"/>
    <mergeCell ref="AD89:AM89"/>
    <mergeCell ref="M92:Z92"/>
    <mergeCell ref="AA92:AC92"/>
    <mergeCell ref="AD92:AM92"/>
    <mergeCell ref="D90:L90"/>
    <mergeCell ref="M90:Z90"/>
    <mergeCell ref="AA90:AC90"/>
    <mergeCell ref="AD90:AM90"/>
    <mergeCell ref="D91:L91"/>
    <mergeCell ref="M91:Z91"/>
    <mergeCell ref="AA91:AC91"/>
    <mergeCell ref="AD91:AM91"/>
    <mergeCell ref="D92:L92"/>
    <mergeCell ref="AD106:AM106"/>
    <mergeCell ref="M109:Z109"/>
    <mergeCell ref="AA109:AC109"/>
    <mergeCell ref="AD109:AM109"/>
    <mergeCell ref="AD96:AM96"/>
    <mergeCell ref="D97:L97"/>
    <mergeCell ref="M97:Z97"/>
    <mergeCell ref="AA97:AC97"/>
    <mergeCell ref="AD97:AM97"/>
    <mergeCell ref="AD103:AM103"/>
    <mergeCell ref="AD101:AM101"/>
    <mergeCell ref="D102:L102"/>
    <mergeCell ref="M102:Z102"/>
    <mergeCell ref="AA102:AC102"/>
    <mergeCell ref="AD102:AM102"/>
    <mergeCell ref="D103:L103"/>
    <mergeCell ref="M103:Z103"/>
    <mergeCell ref="AA103:AC103"/>
    <mergeCell ref="D104:L104"/>
    <mergeCell ref="M104:Z104"/>
    <mergeCell ref="AA104:AC104"/>
    <mergeCell ref="AD104:AM104"/>
    <mergeCell ref="M111:Z111"/>
    <mergeCell ref="AA111:AC111"/>
    <mergeCell ref="AD111:AM111"/>
    <mergeCell ref="D110:L110"/>
    <mergeCell ref="M110:Z110"/>
    <mergeCell ref="AA110:AC110"/>
    <mergeCell ref="AD110:AM110"/>
    <mergeCell ref="D107:L107"/>
    <mergeCell ref="M107:Z107"/>
    <mergeCell ref="AA107:AC107"/>
    <mergeCell ref="AD107:AM107"/>
    <mergeCell ref="D111:L111"/>
    <mergeCell ref="D108:L108"/>
    <mergeCell ref="M108:Z108"/>
    <mergeCell ref="AA108:AC108"/>
    <mergeCell ref="AD108:AM108"/>
    <mergeCell ref="D109:L109"/>
    <mergeCell ref="AD113:AM113"/>
    <mergeCell ref="D114:L114"/>
    <mergeCell ref="M114:Z114"/>
    <mergeCell ref="AA114:AC114"/>
    <mergeCell ref="AD114:AM114"/>
    <mergeCell ref="D117:E117"/>
    <mergeCell ref="F117:AM117"/>
    <mergeCell ref="AD120:AM120"/>
    <mergeCell ref="D121:L121"/>
    <mergeCell ref="M121:Z121"/>
    <mergeCell ref="AA121:AC121"/>
    <mergeCell ref="AD121:AM121"/>
    <mergeCell ref="D115:L115"/>
    <mergeCell ref="M115:Z115"/>
    <mergeCell ref="AA115:AC115"/>
    <mergeCell ref="AD115:AM115"/>
    <mergeCell ref="D116:L116"/>
    <mergeCell ref="M116:Z116"/>
    <mergeCell ref="AA116:AC116"/>
    <mergeCell ref="AD116:AM116"/>
    <mergeCell ref="D124:H125"/>
    <mergeCell ref="I124:L125"/>
    <mergeCell ref="M124:O124"/>
    <mergeCell ref="P124:R124"/>
    <mergeCell ref="S124:U124"/>
    <mergeCell ref="V124:X124"/>
    <mergeCell ref="Y124:AA124"/>
    <mergeCell ref="AB124:AD124"/>
    <mergeCell ref="AE124:AG124"/>
    <mergeCell ref="AH124:AJ124"/>
    <mergeCell ref="AK124:AM124"/>
    <mergeCell ref="M125:O125"/>
    <mergeCell ref="P125:R125"/>
    <mergeCell ref="S125:U125"/>
    <mergeCell ref="V125:X125"/>
    <mergeCell ref="Y125:AA125"/>
    <mergeCell ref="AB125:AD125"/>
    <mergeCell ref="AE125:AG125"/>
    <mergeCell ref="AH125:AJ125"/>
    <mergeCell ref="D126:H127"/>
    <mergeCell ref="I126:L126"/>
    <mergeCell ref="M126:O127"/>
    <mergeCell ref="P126:R126"/>
    <mergeCell ref="S126:U126"/>
    <mergeCell ref="V126:X126"/>
    <mergeCell ref="Y126:AA126"/>
    <mergeCell ref="AB126:AD127"/>
    <mergeCell ref="AE126:AG126"/>
    <mergeCell ref="AH126:AJ127"/>
    <mergeCell ref="AK126:AM127"/>
    <mergeCell ref="I127:L127"/>
    <mergeCell ref="P127:R127"/>
    <mergeCell ref="S127:U127"/>
    <mergeCell ref="V127:X127"/>
    <mergeCell ref="Y127:AA127"/>
    <mergeCell ref="AE127:AG127"/>
    <mergeCell ref="AK125:AM125"/>
    <mergeCell ref="Y128:AA128"/>
    <mergeCell ref="AB128:AD129"/>
    <mergeCell ref="AE128:AG128"/>
    <mergeCell ref="AH128:AJ129"/>
    <mergeCell ref="AK128:AM129"/>
    <mergeCell ref="I129:L129"/>
    <mergeCell ref="P129:R129"/>
    <mergeCell ref="S129:U129"/>
    <mergeCell ref="V129:X129"/>
    <mergeCell ref="Y129:AA129"/>
    <mergeCell ref="I128:L128"/>
    <mergeCell ref="M128:O129"/>
    <mergeCell ref="P128:R128"/>
    <mergeCell ref="S128:U128"/>
    <mergeCell ref="V128:X128"/>
    <mergeCell ref="AE129:AG129"/>
    <mergeCell ref="D130:H131"/>
    <mergeCell ref="I130:L130"/>
    <mergeCell ref="M130:O131"/>
    <mergeCell ref="P130:R130"/>
    <mergeCell ref="S130:U130"/>
    <mergeCell ref="V130:X130"/>
    <mergeCell ref="Y130:AA130"/>
    <mergeCell ref="AB130:AD131"/>
    <mergeCell ref="AE130:AG130"/>
    <mergeCell ref="D128:H129"/>
    <mergeCell ref="D132:H133"/>
    <mergeCell ref="I132:L132"/>
    <mergeCell ref="M132:O133"/>
    <mergeCell ref="P132:R132"/>
    <mergeCell ref="S132:U132"/>
    <mergeCell ref="V132:X132"/>
    <mergeCell ref="AH130:AJ131"/>
    <mergeCell ref="AK130:AM131"/>
    <mergeCell ref="I131:L131"/>
    <mergeCell ref="P131:R131"/>
    <mergeCell ref="S131:U131"/>
    <mergeCell ref="V131:X131"/>
    <mergeCell ref="Y131:AA131"/>
    <mergeCell ref="AE131:AG131"/>
    <mergeCell ref="Y132:AA132"/>
    <mergeCell ref="AB132:AD133"/>
    <mergeCell ref="AE132:AG132"/>
    <mergeCell ref="AH132:AJ133"/>
    <mergeCell ref="AK132:AM133"/>
    <mergeCell ref="I133:L133"/>
    <mergeCell ref="P133:R133"/>
    <mergeCell ref="S133:U133"/>
    <mergeCell ref="V133:X133"/>
    <mergeCell ref="Y133:AA133"/>
    <mergeCell ref="D134:H135"/>
    <mergeCell ref="I134:L134"/>
    <mergeCell ref="M134:O135"/>
    <mergeCell ref="P134:R134"/>
    <mergeCell ref="S134:U134"/>
    <mergeCell ref="V134:X134"/>
    <mergeCell ref="Y134:AA134"/>
    <mergeCell ref="AB134:AD135"/>
    <mergeCell ref="AE133:AG133"/>
    <mergeCell ref="D136:E137"/>
    <mergeCell ref="F136:G136"/>
    <mergeCell ref="H136:AM136"/>
    <mergeCell ref="F137:G137"/>
    <mergeCell ref="H137:AM137"/>
    <mergeCell ref="D142:R143"/>
    <mergeCell ref="S142:V143"/>
    <mergeCell ref="W142:X143"/>
    <mergeCell ref="Y142:Z143"/>
    <mergeCell ref="AA142:AB143"/>
    <mergeCell ref="AC142:AD143"/>
    <mergeCell ref="AE142:AM142"/>
    <mergeCell ref="AE143:AJ143"/>
    <mergeCell ref="AK143:AM143"/>
    <mergeCell ref="AE134:AG134"/>
    <mergeCell ref="AH134:AJ135"/>
    <mergeCell ref="AK134:AM135"/>
    <mergeCell ref="I135:L135"/>
    <mergeCell ref="P135:R135"/>
    <mergeCell ref="S135:U135"/>
    <mergeCell ref="V135:X135"/>
    <mergeCell ref="Y135:AA135"/>
    <mergeCell ref="AE135:AG135"/>
    <mergeCell ref="D144:E156"/>
    <mergeCell ref="F144:J146"/>
    <mergeCell ref="K144:P144"/>
    <mergeCell ref="Q144:R144"/>
    <mergeCell ref="S144:V146"/>
    <mergeCell ref="W144:X144"/>
    <mergeCell ref="Y144:Z144"/>
    <mergeCell ref="AA144:AB144"/>
    <mergeCell ref="AC144:AD144"/>
    <mergeCell ref="K146:P146"/>
    <mergeCell ref="Q146:R146"/>
    <mergeCell ref="W146:X146"/>
    <mergeCell ref="Y146:Z146"/>
    <mergeCell ref="AA146:AB146"/>
    <mergeCell ref="AC146:AD146"/>
    <mergeCell ref="AC154:AD154"/>
    <mergeCell ref="AE144:AJ144"/>
    <mergeCell ref="AK144:AM144"/>
    <mergeCell ref="K145:P145"/>
    <mergeCell ref="Q145:R145"/>
    <mergeCell ref="W145:X145"/>
    <mergeCell ref="Y145:Z145"/>
    <mergeCell ref="AA145:AB145"/>
    <mergeCell ref="AC145:AD145"/>
    <mergeCell ref="AE145:AJ145"/>
    <mergeCell ref="AK145:AM145"/>
    <mergeCell ref="AE146:AJ146"/>
    <mergeCell ref="AK146:AM146"/>
    <mergeCell ref="F147:P151"/>
    <mergeCell ref="Q147:R156"/>
    <mergeCell ref="S147:V147"/>
    <mergeCell ref="W147:X147"/>
    <mergeCell ref="Y147:Z147"/>
    <mergeCell ref="AA147:AB147"/>
    <mergeCell ref="AC147:AD147"/>
    <mergeCell ref="AE147:AJ147"/>
    <mergeCell ref="AK147:AM147"/>
    <mergeCell ref="AK148:AM148"/>
    <mergeCell ref="S149:V149"/>
    <mergeCell ref="W149:X149"/>
    <mergeCell ref="Y149:Z149"/>
    <mergeCell ref="AA149:AB149"/>
    <mergeCell ref="AC149:AD149"/>
    <mergeCell ref="AE149:AJ149"/>
    <mergeCell ref="AK149:AM149"/>
    <mergeCell ref="S148:V148"/>
    <mergeCell ref="W148:X148"/>
    <mergeCell ref="Y148:Z148"/>
    <mergeCell ref="AA148:AB148"/>
    <mergeCell ref="AC148:AD148"/>
    <mergeCell ref="AE148:AJ148"/>
    <mergeCell ref="AK150:AM150"/>
    <mergeCell ref="S151:V151"/>
    <mergeCell ref="W151:X151"/>
    <mergeCell ref="Y151:Z151"/>
    <mergeCell ref="AA151:AB151"/>
    <mergeCell ref="AC151:AD151"/>
    <mergeCell ref="AE151:AJ151"/>
    <mergeCell ref="AK151:AM151"/>
    <mergeCell ref="S150:V150"/>
    <mergeCell ref="W150:X150"/>
    <mergeCell ref="Y150:Z150"/>
    <mergeCell ref="AA150:AB150"/>
    <mergeCell ref="AC150:AD150"/>
    <mergeCell ref="AE150:AJ150"/>
    <mergeCell ref="AE155:AJ155"/>
    <mergeCell ref="AK155:AM155"/>
    <mergeCell ref="S154:V154"/>
    <mergeCell ref="W154:X154"/>
    <mergeCell ref="Y154:Z154"/>
    <mergeCell ref="AA154:AB154"/>
    <mergeCell ref="AE152:AJ152"/>
    <mergeCell ref="AK152:AM152"/>
    <mergeCell ref="S153:V153"/>
    <mergeCell ref="W153:X153"/>
    <mergeCell ref="Y153:Z153"/>
    <mergeCell ref="AA153:AB153"/>
    <mergeCell ref="AC153:AD153"/>
    <mergeCell ref="AE153:AJ153"/>
    <mergeCell ref="AK153:AM153"/>
    <mergeCell ref="S152:V152"/>
    <mergeCell ref="W152:X152"/>
    <mergeCell ref="Y152:Z152"/>
    <mergeCell ref="AA152:AB152"/>
    <mergeCell ref="AC152:AD152"/>
    <mergeCell ref="AK156:AM156"/>
    <mergeCell ref="D157:P157"/>
    <mergeCell ref="Q157:R157"/>
    <mergeCell ref="S157:V157"/>
    <mergeCell ref="W157:X157"/>
    <mergeCell ref="Y157:Z157"/>
    <mergeCell ref="AA157:AB157"/>
    <mergeCell ref="AC157:AD157"/>
    <mergeCell ref="AE157:AJ157"/>
    <mergeCell ref="AK157:AM157"/>
    <mergeCell ref="S156:V156"/>
    <mergeCell ref="W156:X156"/>
    <mergeCell ref="Y156:Z156"/>
    <mergeCell ref="AA156:AB156"/>
    <mergeCell ref="AC156:AD156"/>
    <mergeCell ref="AE156:AJ156"/>
    <mergeCell ref="F152:P156"/>
    <mergeCell ref="AE154:AJ154"/>
    <mergeCell ref="AK154:AM154"/>
    <mergeCell ref="S155:V155"/>
    <mergeCell ref="W155:X155"/>
    <mergeCell ref="Y155:Z155"/>
    <mergeCell ref="AA155:AB155"/>
    <mergeCell ref="AC155:AD155"/>
    <mergeCell ref="AC158:AD158"/>
    <mergeCell ref="AE158:AJ158"/>
    <mergeCell ref="AK158:AM158"/>
    <mergeCell ref="D159:V159"/>
    <mergeCell ref="W159:X159"/>
    <mergeCell ref="Y159:Z159"/>
    <mergeCell ref="AA159:AB159"/>
    <mergeCell ref="AC159:AD159"/>
    <mergeCell ref="AE159:AJ159"/>
    <mergeCell ref="AK159:AM159"/>
    <mergeCell ref="D158:P158"/>
    <mergeCell ref="Q158:R158"/>
    <mergeCell ref="S158:V158"/>
    <mergeCell ref="W158:X158"/>
    <mergeCell ref="Y158:Z158"/>
    <mergeCell ref="AA158:AB158"/>
    <mergeCell ref="G164:I164"/>
    <mergeCell ref="J164:L164"/>
    <mergeCell ref="M164:O164"/>
    <mergeCell ref="P164:R164"/>
    <mergeCell ref="S164:U164"/>
    <mergeCell ref="V164:X164"/>
    <mergeCell ref="D160:E161"/>
    <mergeCell ref="F160:G160"/>
    <mergeCell ref="H160:AM160"/>
    <mergeCell ref="F161:G161"/>
    <mergeCell ref="H161:AM161"/>
    <mergeCell ref="D163:X163"/>
    <mergeCell ref="Y163:AC164"/>
    <mergeCell ref="AD163:AH164"/>
    <mergeCell ref="AI163:AM164"/>
    <mergeCell ref="D164:F164"/>
    <mergeCell ref="V165:X165"/>
    <mergeCell ref="Y165:AC165"/>
    <mergeCell ref="AD165:AH165"/>
    <mergeCell ref="AI165:AM165"/>
    <mergeCell ref="D166:E167"/>
    <mergeCell ref="F166:G166"/>
    <mergeCell ref="H166:AM166"/>
    <mergeCell ref="F167:G167"/>
    <mergeCell ref="H167:AM167"/>
    <mergeCell ref="D165:F165"/>
    <mergeCell ref="G165:I165"/>
    <mergeCell ref="J165:L165"/>
    <mergeCell ref="M165:O165"/>
    <mergeCell ref="P165:R165"/>
    <mergeCell ref="S165:U165"/>
    <mergeCell ref="AA174:AC174"/>
    <mergeCell ref="AD174:AM174"/>
    <mergeCell ref="D177:F177"/>
    <mergeCell ref="G177:R177"/>
    <mergeCell ref="S177:AH177"/>
    <mergeCell ref="AI177:AM177"/>
    <mergeCell ref="AD171:AM171"/>
    <mergeCell ref="D172:L172"/>
    <mergeCell ref="M172:Z172"/>
    <mergeCell ref="AA172:AC172"/>
    <mergeCell ref="AD172:AM172"/>
    <mergeCell ref="D173:L173"/>
    <mergeCell ref="M173:Z173"/>
    <mergeCell ref="AA173:AC173"/>
    <mergeCell ref="AD173:AM173"/>
    <mergeCell ref="H183:AM183"/>
    <mergeCell ref="D28:AU28"/>
    <mergeCell ref="D29:AU29"/>
    <mergeCell ref="D26:AU26"/>
    <mergeCell ref="D180:F180"/>
    <mergeCell ref="G180:R180"/>
    <mergeCell ref="S180:AH180"/>
    <mergeCell ref="AI180:AM180"/>
    <mergeCell ref="D181:E183"/>
    <mergeCell ref="F181:G181"/>
    <mergeCell ref="H181:AM181"/>
    <mergeCell ref="F182:G182"/>
    <mergeCell ref="H182:AM182"/>
    <mergeCell ref="F183:G183"/>
    <mergeCell ref="D178:F178"/>
    <mergeCell ref="G178:R178"/>
    <mergeCell ref="S178:AH178"/>
    <mergeCell ref="AI178:AM178"/>
    <mergeCell ref="D179:F179"/>
    <mergeCell ref="G179:R179"/>
    <mergeCell ref="S179:AH179"/>
    <mergeCell ref="AI179:AM179"/>
    <mergeCell ref="D174:L174"/>
    <mergeCell ref="M174:Z174"/>
  </mergeCells>
  <phoneticPr fontId="11"/>
  <conditionalFormatting sqref="AA74:AC75 P40:AT41">
    <cfRule type="containsBlanks" dxfId="43" priority="45">
      <formula>LEN(TRIM(P40))=0</formula>
    </cfRule>
  </conditionalFormatting>
  <conditionalFormatting sqref="P50:AM53">
    <cfRule type="containsBlanks" dxfId="42" priority="43">
      <formula>LEN(TRIM(P50))=0</formula>
    </cfRule>
  </conditionalFormatting>
  <conditionalFormatting sqref="W144:AD158 AE145:AJ146 AE152:AJ156">
    <cfRule type="containsBlanks" dxfId="41" priority="46">
      <formula>LEN(TRIM(W144))=0</formula>
    </cfRule>
  </conditionalFormatting>
  <conditionalFormatting sqref="X63:AA66 T64:W66 P65:S66 L66:O66 H62:K66">
    <cfRule type="containsBlanks" dxfId="40" priority="42">
      <formula>LEN(TRIM(H62))=0</formula>
    </cfRule>
  </conditionalFormatting>
  <conditionalFormatting sqref="D165:AM165">
    <cfRule type="containsBlanks" dxfId="39" priority="41">
      <formula>LEN(TRIM(D165))=0</formula>
    </cfRule>
  </conditionalFormatting>
  <conditionalFormatting sqref="M126:X135 AE126:AG135">
    <cfRule type="containsBlanks" dxfId="38" priority="40">
      <formula>LEN(TRIM(M126))=0</formula>
    </cfRule>
  </conditionalFormatting>
  <conditionalFormatting sqref="AA78:AC78">
    <cfRule type="containsBlanks" dxfId="37" priority="39">
      <formula>LEN(TRIM(AA78))=0</formula>
    </cfRule>
  </conditionalFormatting>
  <conditionalFormatting sqref="AA81:AC81">
    <cfRule type="containsBlanks" dxfId="36" priority="38">
      <formula>LEN(TRIM(AA81))=0</formula>
    </cfRule>
  </conditionalFormatting>
  <conditionalFormatting sqref="AA84:AC84">
    <cfRule type="containsBlanks" dxfId="35" priority="37">
      <formula>LEN(TRIM(AA84))=0</formula>
    </cfRule>
  </conditionalFormatting>
  <conditionalFormatting sqref="AA87:AC87">
    <cfRule type="containsBlanks" dxfId="34" priority="36">
      <formula>LEN(TRIM(AA87))=0</formula>
    </cfRule>
  </conditionalFormatting>
  <conditionalFormatting sqref="AA90:AC92">
    <cfRule type="containsBlanks" dxfId="33" priority="35">
      <formula>LEN(TRIM(AA90))=0</formula>
    </cfRule>
  </conditionalFormatting>
  <conditionalFormatting sqref="AA97:AC97">
    <cfRule type="containsBlanks" dxfId="32" priority="34">
      <formula>LEN(TRIM(AA97))=0</formula>
    </cfRule>
  </conditionalFormatting>
  <conditionalFormatting sqref="AA102:AC104">
    <cfRule type="containsBlanks" dxfId="31" priority="33">
      <formula>LEN(TRIM(AA102))=0</formula>
    </cfRule>
  </conditionalFormatting>
  <conditionalFormatting sqref="AA107:AC111">
    <cfRule type="containsBlanks" dxfId="30" priority="32">
      <formula>LEN(TRIM(AA107))=0</formula>
    </cfRule>
  </conditionalFormatting>
  <conditionalFormatting sqref="AA114:AC116">
    <cfRule type="containsBlanks" dxfId="29" priority="31">
      <formula>LEN(TRIM(AA114))=0</formula>
    </cfRule>
  </conditionalFormatting>
  <conditionalFormatting sqref="AA121:AC121">
    <cfRule type="containsBlanks" dxfId="28" priority="30">
      <formula>LEN(TRIM(AA121))=0</formula>
    </cfRule>
  </conditionalFormatting>
  <conditionalFormatting sqref="AA172:AC174">
    <cfRule type="containsBlanks" dxfId="27" priority="29">
      <formula>LEN(TRIM(AA172))=0</formula>
    </cfRule>
  </conditionalFormatting>
  <conditionalFormatting sqref="AD78:AM78">
    <cfRule type="notContainsBlanks" dxfId="26" priority="26">
      <formula>LEN(TRIM(AD78))&gt;0</formula>
    </cfRule>
    <cfRule type="expression" dxfId="25" priority="47">
      <formula>AA78="有（前年度からの変更）"</formula>
    </cfRule>
  </conditionalFormatting>
  <conditionalFormatting sqref="AD81:AM81">
    <cfRule type="notContainsBlanks" dxfId="24" priority="25">
      <formula>LEN(TRIM(AD81))&gt;0</formula>
    </cfRule>
    <cfRule type="expression" dxfId="23" priority="49">
      <formula>AA81="有（前年度からの変更）"</formula>
    </cfRule>
  </conditionalFormatting>
  <conditionalFormatting sqref="AD84:AM84">
    <cfRule type="notContainsBlanks" dxfId="22" priority="24">
      <formula>LEN(TRIM(AD84))&gt;0</formula>
    </cfRule>
    <cfRule type="expression" dxfId="21" priority="50">
      <formula>AA84="有（前年度からの変更）"</formula>
    </cfRule>
  </conditionalFormatting>
  <conditionalFormatting sqref="AD87:AM87">
    <cfRule type="notContainsBlanks" dxfId="20" priority="23">
      <formula>LEN(TRIM(AD87))&gt;0</formula>
    </cfRule>
    <cfRule type="expression" dxfId="19" priority="51">
      <formula>AA87="有（前年度からの変更）"</formula>
    </cfRule>
  </conditionalFormatting>
  <conditionalFormatting sqref="AD90:AM92">
    <cfRule type="notContainsBlanks" dxfId="18" priority="22">
      <formula>LEN(TRIM(AD90))&gt;0</formula>
    </cfRule>
    <cfRule type="expression" dxfId="17" priority="52">
      <formula>AA90="有（前年度からの変更）"</formula>
    </cfRule>
  </conditionalFormatting>
  <conditionalFormatting sqref="AD97:AM97">
    <cfRule type="notContainsBlanks" dxfId="16" priority="21">
      <formula>LEN(TRIM(AD97))&gt;0</formula>
    </cfRule>
    <cfRule type="expression" dxfId="15" priority="53">
      <formula>AA97="有（前年度からの変更）"</formula>
    </cfRule>
  </conditionalFormatting>
  <conditionalFormatting sqref="AD102:AM104">
    <cfRule type="notContainsBlanks" dxfId="14" priority="20">
      <formula>LEN(TRIM(AD102))&gt;0</formula>
    </cfRule>
    <cfRule type="expression" dxfId="13" priority="54">
      <formula>AA102="有（前年度からの変更）"</formula>
    </cfRule>
  </conditionalFormatting>
  <conditionalFormatting sqref="AD107:AM111">
    <cfRule type="notContainsBlanks" dxfId="12" priority="19">
      <formula>LEN(TRIM(AD107))&gt;0</formula>
    </cfRule>
    <cfRule type="expression" dxfId="11" priority="55">
      <formula>AA107="有（前年度からの変更）"</formula>
    </cfRule>
  </conditionalFormatting>
  <conditionalFormatting sqref="AD114:AM116">
    <cfRule type="notContainsBlanks" dxfId="10" priority="18">
      <formula>LEN(TRIM(AD114))&gt;0</formula>
    </cfRule>
    <cfRule type="expression" dxfId="9" priority="56">
      <formula>AA114="有（前年度からの変更）"</formula>
    </cfRule>
  </conditionalFormatting>
  <conditionalFormatting sqref="AD172:AM173">
    <cfRule type="expression" dxfId="8" priority="58">
      <formula>AA172="有（前年度からの変更）"</formula>
    </cfRule>
  </conditionalFormatting>
  <conditionalFormatting sqref="AD121:AM121">
    <cfRule type="notContainsBlanks" dxfId="7" priority="17">
      <formula>LEN(TRIM(AD121))&gt;0</formula>
    </cfRule>
    <cfRule type="expression" dxfId="6" priority="57">
      <formula>AA121="有（前年度からの変更）"</formula>
    </cfRule>
  </conditionalFormatting>
  <conditionalFormatting sqref="AC33:AE35">
    <cfRule type="containsBlanks" dxfId="5" priority="15">
      <formula>LEN(TRIM(AC33))=0</formula>
    </cfRule>
  </conditionalFormatting>
  <conditionalFormatting sqref="AD174:AM174">
    <cfRule type="expression" dxfId="4" priority="14">
      <formula>$AA$174="実施予定"</formula>
    </cfRule>
    <cfRule type="expression" dxfId="3" priority="16">
      <formula>$AA$174="実施済み"</formula>
    </cfRule>
  </conditionalFormatting>
  <conditionalFormatting sqref="AD74:AM75">
    <cfRule type="notContainsBlanks" dxfId="2" priority="28">
      <formula>LEN(TRIM(AD74))&gt;0</formula>
    </cfRule>
    <cfRule type="expression" dxfId="1" priority="48">
      <formula>AA74="有（前年度からの変更）"</formula>
    </cfRule>
  </conditionalFormatting>
  <conditionalFormatting sqref="AD172:AM174">
    <cfRule type="notContainsBlanks" dxfId="0" priority="13">
      <formula>LEN(TRIM(AD172))&gt;0</formula>
    </cfRule>
  </conditionalFormatting>
  <dataValidations count="7">
    <dataValidation type="list" allowBlank="1" showInputMessage="1" showErrorMessage="1" promptTitle="本評価からの変更の有無について" prompt="「有（前年度からの変更）」_x000a_「有（前年度以前の変更）」_x000a_「無」_x000a_のいずれかを選択してください。_x000a_なお、「有（前年度からの変更）」の場合には、変更前及び変更後の内容がわかる資料を提出してください。" sqref="AC33:AE35 AA74:AC75 AA78:AC78 AA81:AC81 AA84:AC84 AA87:AC87 AA90:AC92 AA97:AC97 AA102:AC104 AA107:AC111 AA114:AC116 AA121:AC121 AA172:AC173">
      <formula1>"有（前年度からの変更）,有（前年度以前の変更）,無"</formula1>
    </dataValidation>
    <dataValidation allowBlank="1" showInputMessage="1" showErrorMessage="1" prompt="本評価の実施年度（和暦）を記入してください。" sqref="A12:AU12"/>
    <dataValidation allowBlank="1" showErrorMessage="1" sqref="A22:AU22 L61:AE61 D62:G66 D50:O53"/>
    <dataValidation type="list" allowBlank="1" showInputMessage="1" showErrorMessage="1" promptTitle="本評価以降の実施状況について" prompt="「実施済み」_x000a_「実施予定」_x000a_「未定」_x000a_のいずれかを選択してください。_x000a_なお、「実施済み」又は「実施予定」の場合には、「提出資料（URL等）、実施年月」欄に実施（予定）年月を記入してください。" sqref="AA174:AC174">
      <formula1>"実施済み,実施予定,未定"</formula1>
    </dataValidation>
    <dataValidation allowBlank="1" showInputMessage="1" showErrorMessage="1" prompt="実施（予定）年月を記入してください。" sqref="AD174:AM174"/>
    <dataValidation allowBlank="1" showErrorMessage="1" prompt="年次報告書提出年度（和暦）をご記入ください。" sqref="D49:O49"/>
    <dataValidation allowBlank="1" showInputMessage="1" showErrorMessage="1" prompt="年次報告書提出時点の組織名称を記入してください。" sqref="A23:AU23"/>
  </dataValidations>
  <pageMargins left="0.51181102362204722" right="0.31496062992125984" top="0.59055118110236227" bottom="0.19685039370078741" header="0.31496062992125984" footer="0.19685039370078741"/>
  <pageSetup paperSize="9" fitToHeight="0" orientation="landscape" horizontalDpi="300" verticalDpi="300" r:id="rId1"/>
  <headerFooter differentFirst="1">
    <oddHeader>&amp;R○○大学大学院○○研究科○○専攻</oddHeader>
    <evenHeader>&amp;L○○大学大学院○○研究科○○専攻</evenHeader>
  </headerFooter>
  <rowBreaks count="10" manualBreakCount="10">
    <brk id="24" max="46" man="1"/>
    <brk id="36" max="46" man="1"/>
    <brk id="57" max="54" man="1"/>
    <brk id="70" max="54" man="1"/>
    <brk id="93" max="54" man="1"/>
    <brk id="98" max="54" man="1"/>
    <brk id="117" max="54" man="1"/>
    <brk id="138" max="54" man="1"/>
    <brk id="168" max="54" man="1"/>
    <brk id="175" max="5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年次報告書様式</vt:lpstr>
      <vt:lpstr>年次報告書様式!Print_Area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2020-03-19T01:15:46Z</dcterms:modified>
</cp:coreProperties>
</file>